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kol\OneDrive\Pulpit\Pulpit\PRZETARGI 23\MIEDZYRZECZE\"/>
    </mc:Choice>
  </mc:AlternateContent>
  <xr:revisionPtr revIDLastSave="0" documentId="13_ncr:1_{066B7B44-A847-4BC3-B27D-D4229398CCC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ięso drób wędlina " sheetId="3" r:id="rId1"/>
    <sheet name="nabiał" sheetId="5" r:id="rId2"/>
    <sheet name="art spożywcze" sheetId="6" r:id="rId3"/>
    <sheet name="ryby i mrożonki" sheetId="7" r:id="rId4"/>
    <sheet name="warzywa owoce" sheetId="8" r:id="rId5"/>
    <sheet name="pieczywo" sheetId="9" r:id="rId6"/>
  </sheets>
  <definedNames>
    <definedName name="_GoBack" localSheetId="5">pieczywo!$B$4</definedName>
    <definedName name="_Hlk79736048" localSheetId="4">'warzywa owoce'!$B$51</definedName>
    <definedName name="_xlnm.Print_Area" localSheetId="2">'art spożywcze'!$A$1:$H$95</definedName>
    <definedName name="_xlnm.Print_Area" localSheetId="3">'ryby i mrożonki'!$A$1:$K$37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1" i="6" l="1"/>
  <c r="H30" i="7"/>
  <c r="F20" i="9"/>
  <c r="F40" i="8"/>
  <c r="F29" i="3"/>
  <c r="F24" i="5"/>
</calcChain>
</file>

<file path=xl/sharedStrings.xml><?xml version="1.0" encoding="utf-8"?>
<sst xmlns="http://schemas.openxmlformats.org/spreadsheetml/2006/main" count="436" uniqueCount="225">
  <si>
    <t>Produkt</t>
  </si>
  <si>
    <t>Jedn. miary</t>
  </si>
  <si>
    <t>ilość</t>
  </si>
  <si>
    <t>szt.</t>
  </si>
  <si>
    <t>Szt.</t>
  </si>
  <si>
    <t>3. Buraczki tarte 900 gr 8%</t>
  </si>
  <si>
    <t>kg</t>
  </si>
  <si>
    <t xml:space="preserve">14.Fasola biała typu Jaś średni nasiona suche </t>
  </si>
  <si>
    <t>Kg</t>
  </si>
  <si>
    <t>Kg.</t>
  </si>
  <si>
    <t>19.Herbata owocowa różna /truskawka/owoce leśne 25 szt.  23%</t>
  </si>
  <si>
    <t xml:space="preserve">23.Kasza gryczana </t>
  </si>
  <si>
    <t>27.Kasza perłowa  pęczak</t>
  </si>
  <si>
    <t>34.Liść laurowy 6g</t>
  </si>
  <si>
    <t>38.Mąka wrocławska Komorowice</t>
  </si>
  <si>
    <t>50.Pieczywo chrupkie lekkie  140 gr</t>
  </si>
  <si>
    <t>51.Płatki owsiane 500 gr</t>
  </si>
  <si>
    <t>59.Słonecznik łuskany 100 gr</t>
  </si>
  <si>
    <t>kg.</t>
  </si>
  <si>
    <t>Szt</t>
  </si>
  <si>
    <t>szt</t>
  </si>
  <si>
    <t xml:space="preserve">RAZEM WARTOŚĆ OGÓŁEM </t>
  </si>
  <si>
    <t xml:space="preserve">Razem wartość ogółem </t>
  </si>
  <si>
    <t xml:space="preserve">Produkt  </t>
  </si>
  <si>
    <t>1. Szynka wieprzowa świeża/ kulka</t>
  </si>
  <si>
    <t>2.Schab wieprz b/k</t>
  </si>
  <si>
    <t>3.Poledwiczki wieprzowe</t>
  </si>
  <si>
    <t>4.Filet z indyka świeży</t>
  </si>
  <si>
    <t>5.Filet z kurczaka świeży</t>
  </si>
  <si>
    <t>6.Udko z kurczaka</t>
  </si>
  <si>
    <t>7.Kurczak świeży</t>
  </si>
  <si>
    <t>8.Wołowe extra b/k porcje klepane 100g/150g</t>
  </si>
  <si>
    <t>9.Wołowe gulasz -pręga</t>
  </si>
  <si>
    <t>10.Wołowe z kością  /mostek</t>
  </si>
  <si>
    <t>11.Boczek wędzony tradycyjny</t>
  </si>
  <si>
    <t>12.Żeberka wędzone</t>
  </si>
  <si>
    <t>13.Kiełbasa toruńska min 70 %</t>
  </si>
  <si>
    <t xml:space="preserve">14.Mortadela </t>
  </si>
  <si>
    <t>15.Kiełbasa krakowska /sucha min 70% mięsa</t>
  </si>
  <si>
    <t>18.Parówki z szynki min 93% mięsa</t>
  </si>
  <si>
    <t xml:space="preserve">Razem wartość </t>
  </si>
  <si>
    <t>16.Filet z indyka  wędzony zawartość pow.70% mięsa</t>
  </si>
  <si>
    <t>17.Filet z kurczaka wędzony zawartość pow.70% mięsa</t>
  </si>
  <si>
    <t>19.Pieczeń rzymska min 70 %  mięsa</t>
  </si>
  <si>
    <t>20.Szynka wieprzowa wedzona gotowana</t>
  </si>
  <si>
    <t xml:space="preserve">Pieczęć podpis wykonawcy </t>
  </si>
  <si>
    <t>1. Filet z Miruny b/s SHP</t>
  </si>
  <si>
    <t>2. Filet z makreli w oleju (puszka 170g)masa ryby 102g</t>
  </si>
  <si>
    <t>3. Filet z makreli w pomidorach (puszka 170g)masa ryby min 86g</t>
  </si>
  <si>
    <t>1. Bułka tarta ( 450 g)</t>
  </si>
  <si>
    <t xml:space="preserve">2. Biszkopty podłużne (180 gr)  </t>
  </si>
  <si>
    <t xml:space="preserve">4. Budyń waniliowy /czekoladowy 40g </t>
  </si>
  <si>
    <t xml:space="preserve">5. Chrzan tarty 290 gr  </t>
  </si>
  <si>
    <t xml:space="preserve">6. Cukier kryształ </t>
  </si>
  <si>
    <t xml:space="preserve">7.Ciasteczka zbożowe bez cukru (50g)  </t>
  </si>
  <si>
    <t xml:space="preserve">8.Cukier puder ( 0,5 kg)  </t>
  </si>
  <si>
    <t xml:space="preserve">9. Cukier wanilinowy 30gr </t>
  </si>
  <si>
    <t xml:space="preserve">10.cynamon mielony  15g   </t>
  </si>
  <si>
    <t xml:space="preserve">11.Drożdże piekarskie ( 10 dag) </t>
  </si>
  <si>
    <t xml:space="preserve">12.Dynia pestki 100g  </t>
  </si>
  <si>
    <t xml:space="preserve">15.Fasola czerwona nasiona suche  </t>
  </si>
  <si>
    <t xml:space="preserve">16.Groch łuskany/połówka suchy  </t>
  </si>
  <si>
    <t xml:space="preserve">17.Groszek konserwowy 400 gr   </t>
  </si>
  <si>
    <t>18.Herbata expressowa dobrej jakości (90-100 torebek)</t>
  </si>
  <si>
    <t xml:space="preserve">20.Herbatniki g 50  </t>
  </si>
  <si>
    <t>21.Kakao  16% extra ciemne (150 g)</t>
  </si>
  <si>
    <t xml:space="preserve">22.Kapusta kwaszona 0,9 l w słoju </t>
  </si>
  <si>
    <t xml:space="preserve">24.Kasza kuskus  </t>
  </si>
  <si>
    <t xml:space="preserve">25.Kasza jęczmienna </t>
  </si>
  <si>
    <t xml:space="preserve">26.Kasza manna </t>
  </si>
  <si>
    <t>28.Kawa Inka ( 150 g )</t>
  </si>
  <si>
    <t xml:space="preserve">29.Ketchup łagodny 480gr min.190g pomidorów/100gr bez konserwantów </t>
  </si>
  <si>
    <t xml:space="preserve">30.Kminek cały 20g </t>
  </si>
  <si>
    <t xml:space="preserve">31.Koncentrat pomidorowy 90-1000g min 28-30 % pomidorów  </t>
  </si>
  <si>
    <t xml:space="preserve">32.Konfitura truskawkowa240 gr   </t>
  </si>
  <si>
    <t xml:space="preserve">33.Kwasek cytrynowy 20g  </t>
  </si>
  <si>
    <t xml:space="preserve">35.Majeranek 15g  </t>
  </si>
  <si>
    <t>36.Majonez (310 ml)</t>
  </si>
  <si>
    <t xml:space="preserve">37.Marmolada owocowa 600g  </t>
  </si>
  <si>
    <t>39.Mąka ziemniaczana</t>
  </si>
  <si>
    <t xml:space="preserve">40.Miód naturalny wielokwiatowy ( 370 g ) </t>
  </si>
  <si>
    <t xml:space="preserve">41.Olej 1 l  </t>
  </si>
  <si>
    <t>42.Papryka słodka 20g</t>
  </si>
  <si>
    <t xml:space="preserve">43.Pałki kukurydziane ( 60 g) </t>
  </si>
  <si>
    <t xml:space="preserve">44.Pasztet z drobiu 195g zaw.47%  </t>
  </si>
  <si>
    <t>45.Pieprz  mielony  10G</t>
  </si>
  <si>
    <t xml:space="preserve">46.Płatki kukurydziane (250)G   </t>
  </si>
  <si>
    <t xml:space="preserve">47.Kulki czekoladowe 250 g </t>
  </si>
  <si>
    <t xml:space="preserve">49.Ogórki kiszone 900 gr  </t>
  </si>
  <si>
    <t xml:space="preserve">52.Przyprawa do ryb bez glutaminianu 500g  </t>
  </si>
  <si>
    <t xml:space="preserve">53.Przyprawa do kurczaka bez glutaminianu 500g </t>
  </si>
  <si>
    <t xml:space="preserve">54.Mix ziół do surówek bez glutaminianu 500g </t>
  </si>
  <si>
    <t xml:space="preserve">55.Powidła śliwkowe /jabłkowe280g-300g bez cukru  </t>
  </si>
  <si>
    <t xml:space="preserve">56.Przyprawa do mięs bez glutaminianu 500g   </t>
  </si>
  <si>
    <t xml:space="preserve">57.Ryż biały </t>
  </si>
  <si>
    <t xml:space="preserve">58.Ryż paraboliczny </t>
  </si>
  <si>
    <t xml:space="preserve">60.Sałatka obiadowa warzywna/szwedzka 900 gr. </t>
  </si>
  <si>
    <t>61.Sól morska niskosodowa</t>
  </si>
  <si>
    <t xml:space="preserve">62.Ziele angielskie 15 g  </t>
  </si>
  <si>
    <t xml:space="preserve">63.Susz warzywny bez glutamianu ( 500 g ) </t>
  </si>
  <si>
    <t xml:space="preserve">64.Sok pomarańczowy 100% (2 l)bez konserwantów i barwników </t>
  </si>
  <si>
    <t xml:space="preserve">65.Sok jabłkowy 100%  (2 l)bez konserwantów i barwników </t>
  </si>
  <si>
    <t xml:space="preserve">66.Nektar czarna porzeczka 100% (2l) bez konserwantów i barwników </t>
  </si>
  <si>
    <t xml:space="preserve">67.Sok witaminka 1l </t>
  </si>
  <si>
    <t xml:space="preserve">68.Soczek bez cukru 200 ml  bez konserwantów i barwników  </t>
  </si>
  <si>
    <t xml:space="preserve">69.Żurek  śląski(470g w butelce   </t>
  </si>
  <si>
    <t xml:space="preserve">70.Wafle ryżowe (130 g) </t>
  </si>
  <si>
    <t xml:space="preserve">71.Żelatyna 30 gr </t>
  </si>
  <si>
    <t xml:space="preserve">72.Brzoskwinie w syropie w puszce ok. 825 – 850 gr  </t>
  </si>
  <si>
    <t xml:space="preserve">73.Lubczyk suszony 500g  </t>
  </si>
  <si>
    <t xml:space="preserve">74.Pieprz ziołowy  </t>
  </si>
  <si>
    <t xml:space="preserve">75.Barszcz koncentrat Krakus 300ml </t>
  </si>
  <si>
    <t xml:space="preserve">76.Groszek ptysiowy </t>
  </si>
  <si>
    <t>48.Krem czekoladowy  230 gr- 13% orzechy laskowe,mleko odtłuszczone w proszku(8,7%) kakao  o obniżonej zaw tłuszczu(7,4%)</t>
  </si>
  <si>
    <t xml:space="preserve">77.Przyprawa vegeta  naturalna 150g </t>
  </si>
  <si>
    <t xml:space="preserve">Produkt </t>
  </si>
  <si>
    <t>l</t>
  </si>
  <si>
    <t>6.Ser żółty min. 45% zawartości tłuszczu/krojony</t>
  </si>
  <si>
    <t xml:space="preserve">7.Serek topiony 100g </t>
  </si>
  <si>
    <t>10.Ser twarogowy półtłusty</t>
  </si>
  <si>
    <t>11.Śmietana 30%-34% poj. 0,5 l</t>
  </si>
  <si>
    <t>12.Serek homogenizowany 150 gr Danio</t>
  </si>
  <si>
    <t>13.Serek puszysty waniliowy 90g typu Bakuś</t>
  </si>
  <si>
    <t>15. Jogurt naturalny 150 gr</t>
  </si>
  <si>
    <t>16.Deserek Mleczno czekoladowy 150 gr typ.Monte</t>
  </si>
  <si>
    <t>14.Jogurt owocowy 150 g różne smaki</t>
  </si>
  <si>
    <t>1.banan</t>
  </si>
  <si>
    <t>2.brzoskwinie</t>
  </si>
  <si>
    <t>3.burak</t>
  </si>
  <si>
    <t>4.cebula</t>
  </si>
  <si>
    <t>5.cytryna</t>
  </si>
  <si>
    <t xml:space="preserve">6.Czosnek polski </t>
  </si>
  <si>
    <t>7.gruszka</t>
  </si>
  <si>
    <t>8.jabłka</t>
  </si>
  <si>
    <t>9.Kapusta biała</t>
  </si>
  <si>
    <t>10.Kapusta czerwona</t>
  </si>
  <si>
    <t>11.Kapusta pekińska</t>
  </si>
  <si>
    <t>12.por</t>
  </si>
  <si>
    <t>13.Koperek zielony</t>
  </si>
  <si>
    <t>14.szczypiorek</t>
  </si>
  <si>
    <t>15.natka</t>
  </si>
  <si>
    <t>16.mandarynki</t>
  </si>
  <si>
    <t>17.marchew</t>
  </si>
  <si>
    <t>18.Pietruszka korzeń</t>
  </si>
  <si>
    <t>19.Seler korzeń</t>
  </si>
  <si>
    <t>20.Ogórek zielony</t>
  </si>
  <si>
    <t xml:space="preserve"> 21.pomidor</t>
  </si>
  <si>
    <t>21.Papryka czerwona</t>
  </si>
  <si>
    <t>22.rzodkiewka</t>
  </si>
  <si>
    <t xml:space="preserve">  p.</t>
  </si>
  <si>
    <t>23.Sałata zielona</t>
  </si>
  <si>
    <t>24.ziemniaki</t>
  </si>
  <si>
    <t>25.Kapusta biała nowa sezon</t>
  </si>
  <si>
    <t>26.Nektarynki</t>
  </si>
  <si>
    <t>27.sałata lodowa</t>
  </si>
  <si>
    <t xml:space="preserve">28.truskawki/sezon </t>
  </si>
  <si>
    <t>29.ziemniak nowy/sezon</t>
  </si>
  <si>
    <t>30.Arbuz</t>
  </si>
  <si>
    <t>31.Pomarańcz</t>
  </si>
  <si>
    <t>32.winogrona</t>
  </si>
  <si>
    <t xml:space="preserve">Razem ogółem </t>
  </si>
  <si>
    <t>Pieczęć podpis wykonawcy</t>
  </si>
  <si>
    <t>CZ 6 PIECZYWO</t>
  </si>
  <si>
    <t>1. Chleb duży 900g/krojony</t>
  </si>
  <si>
    <t>2. Chleb 600 g/krojony</t>
  </si>
  <si>
    <t>3. Chleb graham 450 g/krojony</t>
  </si>
  <si>
    <t>4. Chleb żytni ze słonecznikiem 500g/krojony</t>
  </si>
  <si>
    <t>5. Bułka kajzerka 50g</t>
  </si>
  <si>
    <t xml:space="preserve">  Szt.</t>
  </si>
  <si>
    <t>6. Bułka grahamka 80g</t>
  </si>
  <si>
    <t xml:space="preserve">7. Babka piaskowa </t>
  </si>
  <si>
    <t>9. Wek 400 g/krojony</t>
  </si>
  <si>
    <t>10. Rogal 90G</t>
  </si>
  <si>
    <t xml:space="preserve">Razem wartość brutto ogółem </t>
  </si>
  <si>
    <t>8.Drożdżówka/jabłko/ser/50gr</t>
  </si>
  <si>
    <t>4.Łosoś wędzony nie mrożony w plastrach</t>
  </si>
  <si>
    <t xml:space="preserve">13.Dżem  truskawkowy/morela/dzika róża 233 gr 100% bez cukru   </t>
  </si>
  <si>
    <t>78.Jaja kurze ściółkowe świeże - L</t>
  </si>
  <si>
    <t>79.1. Makaron RÓŻNE RODZAJE - gwiazdeczki ,literki ,kolanka , kolanko z falbanką/świderek/nitka/muszelka pakowany po2,5- 3kg  ,sporządzony z najwyższej jakości mąki, zawiera pszenice durum, po ugotowaniu nie skleja się, jest twardy i sprężysty, zachowuje naturalny .zapach i kolor</t>
  </si>
  <si>
    <t>CZ. 1 MIESO I WĘDLINY , DRÓB</t>
  </si>
  <si>
    <t>6. Truskawka mrożona</t>
  </si>
  <si>
    <t>7.Mieszanka 7 składnikowa</t>
  </si>
  <si>
    <t>8.Warzywa na patelnie pak 2,5kg</t>
  </si>
  <si>
    <t>9.Dynia w kostce</t>
  </si>
  <si>
    <t xml:space="preserve">10.Groszek zielony </t>
  </si>
  <si>
    <t>11.Bukiet warzyw</t>
  </si>
  <si>
    <t>12.Marchew z groszkiem</t>
  </si>
  <si>
    <t>13.Brokuł mrożony</t>
  </si>
  <si>
    <t>14.Kalafior mrożony</t>
  </si>
  <si>
    <t xml:space="preserve">15.Zupa jarzynowa/królewska/wiosenna 450 gr </t>
  </si>
  <si>
    <t>16.Włoszczyzna krojona paski</t>
  </si>
  <si>
    <t>17. Pieczarki krojone</t>
  </si>
  <si>
    <t>a</t>
  </si>
  <si>
    <t>CZ 2 NABIAŁ</t>
  </si>
  <si>
    <t xml:space="preserve">CZ 3 PRODUKTY SPOŻYWCZE </t>
  </si>
  <si>
    <t xml:space="preserve">CZ 5 OWOCE WARZYWA ŚWIEŻE </t>
  </si>
  <si>
    <t>CZ 4</t>
  </si>
  <si>
    <t>Produkty ryby mrożone, świeże, konserwy i wędzone oraz mrożone warzywa i owoce</t>
  </si>
  <si>
    <t>3.Masło 82-83% tłuszczu ( 200 g)</t>
  </si>
  <si>
    <t>2.Maślanka owocowa op.1 L</t>
  </si>
  <si>
    <t>1.Jogurt naturalny 1 L</t>
  </si>
  <si>
    <t>4.Margaryna roślinna op. 500gr  typ Bielmar</t>
  </si>
  <si>
    <t>5.Mleko 2,0 % tłuszczu OP.1L</t>
  </si>
  <si>
    <t xml:space="preserve">8.Śmietana 18% op max.1l </t>
  </si>
  <si>
    <t xml:space="preserve">9.Ser mielony w wiaderku  op 1kg typu Mój ulubiony </t>
  </si>
  <si>
    <t>11 CHAŁKA 370G</t>
  </si>
  <si>
    <t>12.MUFINKA Z OWOCAMI</t>
  </si>
  <si>
    <t>12.Pączek z marmoladą</t>
  </si>
  <si>
    <t>5.Filet rybny mintaj  zapiekany ze szpinakiem porcja ok. 110 g</t>
  </si>
  <si>
    <t>19.Fasola szparagowa cięta żółta</t>
  </si>
  <si>
    <t>18. Marchewka mini</t>
  </si>
  <si>
    <t xml:space="preserve">Cena JEDN. BRUTTO W PLN </t>
  </si>
  <si>
    <t>Wartość BRUTTO OGÓŁEM W PLN</t>
  </si>
  <si>
    <t xml:space="preserve">Cena jednostkowa BRUTTO W PLN </t>
  </si>
  <si>
    <t xml:space="preserve">WartośćBRUTTO OGÓŁEM W PLN </t>
  </si>
  <si>
    <t>Cena JEDNOSTKOWA BRUTO</t>
  </si>
  <si>
    <t>WartośćBRUTTO OGÓŁEM W PLN</t>
  </si>
  <si>
    <t xml:space="preserve">Cena JEDNOSTKOWA brutto W PLN </t>
  </si>
  <si>
    <t>WARTOŚĆ brutto W PLN</t>
  </si>
  <si>
    <t>WARTOŚĆ BRUTTO  W PLN</t>
  </si>
  <si>
    <t>(kwalifikowany podpis elektroniczny</t>
  </si>
  <si>
    <t>lub podpis zaufany lub podpis osobisty)</t>
  </si>
  <si>
    <t>Uwaga !</t>
  </si>
  <si>
    <r>
      <t>Należy podpisać</t>
    </r>
    <r>
      <rPr>
        <i/>
        <sz val="12"/>
        <color theme="1"/>
        <rFont val="Times New Roman"/>
        <family val="1"/>
        <charset val="238"/>
      </rPr>
      <t xml:space="preserve"> zgodnie z Rozporządzeniem Prezesa Rady Ministrów z dnia 30 grudnia 2020 r. w sprawie sposobu sporządzania i przekazywania informacji oraz wymagań technicznych dla dokumentów elektronicznych oraz środków komunikacji elektronicznej w postępowaniu</t>
    </r>
  </si>
  <si>
    <t>o udzielenie zamówienia publicznego lub konkursie.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</si>
</sst>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</numFmts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2"/>
      <color rgb="FFFF0000"/>
      <name val="Calibri"/>
      <family val="2"/>
      <charset val="238"/>
    </font>
    <font>
      <sz val="11"/>
      <color rgb="FFFF0000"/>
      <name val="Czcionka tekstu podstawowego"/>
      <family val="2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i/>
      <u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9" fontId="0" fillId="0" borderId="0" xfId="0" applyNumberFormat="1"/>
    <xf numFmtId="0" fontId="2" fillId="0" borderId="0" xfId="2" applyNumberFormat="1" applyFont="1" applyBorder="1" applyAlignment="1">
      <alignment horizontal="right" vertical="top" wrapText="1"/>
    </xf>
    <xf numFmtId="2" fontId="2" fillId="0" borderId="0" xfId="1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4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right" vertical="top" wrapText="1"/>
    </xf>
    <xf numFmtId="0" fontId="5" fillId="0" borderId="9" xfId="0" applyFont="1" applyBorder="1" applyAlignment="1">
      <alignment vertical="top" wrapText="1"/>
    </xf>
    <xf numFmtId="9" fontId="5" fillId="0" borderId="4" xfId="0" applyNumberFormat="1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4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/>
    <xf numFmtId="0" fontId="13" fillId="0" borderId="0" xfId="0" applyFont="1"/>
    <xf numFmtId="0" fontId="9" fillId="0" borderId="13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right" vertical="top" wrapText="1"/>
    </xf>
    <xf numFmtId="0" fontId="0" fillId="0" borderId="10" xfId="0" applyBorder="1" applyAlignment="1">
      <alignment horizontal="center"/>
    </xf>
    <xf numFmtId="0" fontId="9" fillId="0" borderId="0" xfId="0" applyFont="1"/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12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9" fillId="0" borderId="5" xfId="0" applyFont="1" applyBorder="1" applyAlignment="1">
      <alignment horizontal="center" wrapText="1"/>
    </xf>
    <xf numFmtId="0" fontId="5" fillId="0" borderId="13" xfId="0" applyFont="1" applyBorder="1" applyAlignment="1">
      <alignment horizontal="left" vertical="top" wrapText="1"/>
    </xf>
    <xf numFmtId="44" fontId="5" fillId="0" borderId="1" xfId="0" applyNumberFormat="1" applyFont="1" applyBorder="1" applyAlignment="1">
      <alignment horizontal="right" vertical="top" wrapText="1"/>
    </xf>
    <xf numFmtId="44" fontId="5" fillId="0" borderId="6" xfId="0" applyNumberFormat="1" applyFont="1" applyBorder="1" applyAlignment="1">
      <alignment horizontal="right" vertical="top" wrapText="1"/>
    </xf>
    <xf numFmtId="44" fontId="5" fillId="0" borderId="15" xfId="0" applyNumberFormat="1" applyFont="1" applyBorder="1" applyAlignment="1">
      <alignment horizontal="right" vertical="top" wrapText="1"/>
    </xf>
    <xf numFmtId="44" fontId="4" fillId="0" borderId="6" xfId="0" applyNumberFormat="1" applyFont="1" applyBorder="1" applyAlignment="1">
      <alignment horizontal="right" vertical="top" wrapText="1"/>
    </xf>
    <xf numFmtId="44" fontId="11" fillId="0" borderId="19" xfId="0" applyNumberFormat="1" applyFont="1" applyBorder="1" applyAlignment="1">
      <alignment horizontal="right" wrapText="1"/>
    </xf>
    <xf numFmtId="44" fontId="5" fillId="0" borderId="19" xfId="0" applyNumberFormat="1" applyFont="1" applyBorder="1" applyAlignment="1">
      <alignment horizontal="right" vertical="top" wrapText="1"/>
    </xf>
    <xf numFmtId="44" fontId="5" fillId="0" borderId="5" xfId="0" applyNumberFormat="1" applyFont="1" applyBorder="1" applyAlignment="1">
      <alignment horizontal="right" vertical="top" wrapText="1"/>
    </xf>
    <xf numFmtId="44" fontId="5" fillId="0" borderId="5" xfId="0" applyNumberFormat="1" applyFont="1" applyBorder="1" applyAlignment="1">
      <alignment horizontal="center" vertical="top" wrapText="1"/>
    </xf>
    <xf numFmtId="44" fontId="4" fillId="0" borderId="6" xfId="0" applyNumberFormat="1" applyFont="1" applyBorder="1" applyAlignment="1">
      <alignment vertical="top" wrapText="1"/>
    </xf>
    <xf numFmtId="44" fontId="9" fillId="0" borderId="5" xfId="0" applyNumberFormat="1" applyFont="1" applyBorder="1" applyAlignment="1">
      <alignment horizontal="right" vertical="top" wrapText="1"/>
    </xf>
    <xf numFmtId="44" fontId="9" fillId="0" borderId="1" xfId="0" applyNumberFormat="1" applyFont="1" applyBorder="1" applyAlignment="1">
      <alignment horizontal="right" vertical="top" wrapText="1"/>
    </xf>
    <xf numFmtId="44" fontId="4" fillId="0" borderId="12" xfId="0" applyNumberFormat="1" applyFont="1" applyBorder="1" applyAlignment="1">
      <alignment vertical="top" wrapText="1"/>
    </xf>
    <xf numFmtId="0" fontId="0" fillId="3" borderId="0" xfId="0" applyFill="1"/>
    <xf numFmtId="0" fontId="5" fillId="3" borderId="4" xfId="0" applyFont="1" applyFill="1" applyBorder="1" applyAlignment="1">
      <alignment vertical="top" wrapText="1"/>
    </xf>
    <xf numFmtId="44" fontId="12" fillId="0" borderId="6" xfId="0" applyNumberFormat="1" applyFont="1" applyBorder="1" applyAlignment="1">
      <alignment wrapText="1"/>
    </xf>
    <xf numFmtId="44" fontId="0" fillId="0" borderId="0" xfId="0" applyNumberFormat="1"/>
    <xf numFmtId="0" fontId="16" fillId="0" borderId="4" xfId="0" applyFont="1" applyBorder="1" applyAlignment="1">
      <alignment horizontal="right" vertical="top" wrapText="1"/>
    </xf>
    <xf numFmtId="44" fontId="5" fillId="2" borderId="5" xfId="0" applyNumberFormat="1" applyFont="1" applyFill="1" applyBorder="1" applyAlignment="1">
      <alignment horizontal="right" vertical="top" wrapText="1"/>
    </xf>
    <xf numFmtId="0" fontId="17" fillId="0" borderId="0" xfId="0" applyFont="1"/>
    <xf numFmtId="44" fontId="5" fillId="0" borderId="13" xfId="0" applyNumberFormat="1" applyFont="1" applyBorder="1" applyAlignment="1">
      <alignment horizontal="right" vertical="top" wrapText="1"/>
    </xf>
    <xf numFmtId="165" fontId="5" fillId="0" borderId="5" xfId="0" applyNumberFormat="1" applyFont="1" applyBorder="1" applyAlignment="1">
      <alignment horizontal="right" vertical="top" wrapText="1"/>
    </xf>
    <xf numFmtId="165" fontId="5" fillId="0" borderId="1" xfId="0" applyNumberFormat="1" applyFont="1" applyBorder="1" applyAlignment="1">
      <alignment horizontal="right" vertical="top" wrapText="1"/>
    </xf>
    <xf numFmtId="44" fontId="5" fillId="3" borderId="5" xfId="0" applyNumberFormat="1" applyFont="1" applyFill="1" applyBorder="1" applyAlignment="1">
      <alignment horizontal="right" vertical="top" wrapText="1"/>
    </xf>
    <xf numFmtId="0" fontId="14" fillId="3" borderId="5" xfId="0" applyFont="1" applyFill="1" applyBorder="1" applyAlignment="1">
      <alignment horizontal="right" vertical="top" wrapText="1"/>
    </xf>
    <xf numFmtId="0" fontId="14" fillId="0" borderId="5" xfId="0" applyFont="1" applyBorder="1" applyAlignment="1">
      <alignment horizontal="right" vertical="top" wrapText="1"/>
    </xf>
    <xf numFmtId="44" fontId="14" fillId="3" borderId="5" xfId="0" applyNumberFormat="1" applyFont="1" applyFill="1" applyBorder="1" applyAlignment="1">
      <alignment horizontal="right" vertical="top" wrapText="1"/>
    </xf>
    <xf numFmtId="0" fontId="14" fillId="0" borderId="10" xfId="0" applyFont="1" applyBorder="1" applyAlignment="1">
      <alignment horizontal="right" vertical="top" wrapText="1"/>
    </xf>
    <xf numFmtId="0" fontId="14" fillId="0" borderId="2" xfId="0" applyFont="1" applyBorder="1" applyAlignment="1">
      <alignment horizontal="right" vertical="top" wrapText="1"/>
    </xf>
    <xf numFmtId="0" fontId="14" fillId="3" borderId="2" xfId="0" applyFont="1" applyFill="1" applyBorder="1" applyAlignment="1">
      <alignment horizontal="right" vertical="top" wrapText="1"/>
    </xf>
    <xf numFmtId="0" fontId="14" fillId="3" borderId="5" xfId="0" applyFont="1" applyFill="1" applyBorder="1" applyAlignment="1">
      <alignment vertical="top" wrapText="1"/>
    </xf>
    <xf numFmtId="0" fontId="14" fillId="0" borderId="1" xfId="0" applyFont="1" applyBorder="1" applyAlignment="1">
      <alignment horizontal="right" vertical="top" wrapText="1"/>
    </xf>
    <xf numFmtId="44" fontId="5" fillId="3" borderId="1" xfId="0" applyNumberFormat="1" applyFont="1" applyFill="1" applyBorder="1" applyAlignment="1">
      <alignment horizontal="right" vertical="top" wrapText="1"/>
    </xf>
    <xf numFmtId="44" fontId="5" fillId="3" borderId="13" xfId="0" applyNumberFormat="1" applyFont="1" applyFill="1" applyBorder="1" applyAlignment="1">
      <alignment horizontal="right" vertical="top" wrapText="1"/>
    </xf>
    <xf numFmtId="0" fontId="4" fillId="0" borderId="12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4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11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44" fontId="4" fillId="0" borderId="15" xfId="0" applyNumberFormat="1" applyFont="1" applyBorder="1" applyAlignment="1">
      <alignment horizontal="right" vertical="top" wrapText="1"/>
    </xf>
    <xf numFmtId="44" fontId="4" fillId="0" borderId="16" xfId="0" applyNumberFormat="1" applyFont="1" applyBorder="1" applyAlignment="1">
      <alignment horizontal="right" vertical="top" wrapText="1"/>
    </xf>
    <xf numFmtId="0" fontId="4" fillId="0" borderId="12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19" fillId="0" borderId="0" xfId="0" applyFont="1" applyAlignment="1">
      <alignment horizontal="left" vertical="center" readingOrder="1"/>
    </xf>
    <xf numFmtId="0" fontId="20" fillId="0" borderId="0" xfId="0" applyFont="1" applyAlignment="1">
      <alignment horizontal="left" vertical="center" readingOrder="1"/>
    </xf>
    <xf numFmtId="0" fontId="21" fillId="0" borderId="0" xfId="0" applyFont="1" applyAlignment="1">
      <alignment horizontal="left" vertical="center" readingOrder="1"/>
    </xf>
    <xf numFmtId="0" fontId="22" fillId="0" borderId="0" xfId="0" applyFont="1" applyAlignment="1">
      <alignment horizontal="left" vertical="center" readingOrder="1"/>
    </xf>
    <xf numFmtId="0" fontId="18" fillId="0" borderId="0" xfId="0" applyFont="1" applyAlignment="1">
      <alignment horizontal="left" vertical="center" readingOrder="1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40"/>
  <sheetViews>
    <sheetView tabSelected="1" view="pageBreakPreview" topLeftCell="A13" zoomScale="60" zoomScaleNormal="100" workbookViewId="0">
      <selection activeCell="T24" sqref="T24"/>
    </sheetView>
  </sheetViews>
  <sheetFormatPr defaultRowHeight="14"/>
  <cols>
    <col min="2" max="2" width="31.25" customWidth="1"/>
    <col min="6" max="6" width="62.33203125" customWidth="1"/>
  </cols>
  <sheetData>
    <row r="4" spans="2:6" ht="14.5">
      <c r="F4" s="9"/>
    </row>
    <row r="5" spans="2:6">
      <c r="B5" s="30"/>
    </row>
    <row r="6" spans="2:6" ht="21">
      <c r="B6" s="11" t="s">
        <v>179</v>
      </c>
    </row>
    <row r="7" spans="2:6" ht="16" thickBot="1">
      <c r="B7" s="10"/>
    </row>
    <row r="8" spans="2:6" ht="64.5" customHeight="1" thickBot="1">
      <c r="B8" s="1" t="s">
        <v>23</v>
      </c>
      <c r="C8" s="2" t="s">
        <v>1</v>
      </c>
      <c r="D8" s="2" t="s">
        <v>2</v>
      </c>
      <c r="E8" s="2" t="s">
        <v>211</v>
      </c>
      <c r="F8" s="13" t="s">
        <v>212</v>
      </c>
    </row>
    <row r="9" spans="2:6" ht="36.75" customHeight="1" thickBot="1">
      <c r="B9" s="4" t="s">
        <v>24</v>
      </c>
      <c r="C9" s="5" t="s">
        <v>6</v>
      </c>
      <c r="D9" s="27">
        <v>700</v>
      </c>
      <c r="E9" s="52"/>
      <c r="F9" s="47"/>
    </row>
    <row r="10" spans="2:6" ht="33" customHeight="1" thickBot="1">
      <c r="B10" s="4" t="s">
        <v>25</v>
      </c>
      <c r="C10" s="5" t="s">
        <v>6</v>
      </c>
      <c r="D10" s="24">
        <v>200</v>
      </c>
      <c r="E10" s="52"/>
      <c r="F10" s="47"/>
    </row>
    <row r="11" spans="2:6" ht="35.25" customHeight="1" thickBot="1">
      <c r="B11" s="4" t="s">
        <v>26</v>
      </c>
      <c r="C11" s="5" t="s">
        <v>6</v>
      </c>
      <c r="D11" s="24">
        <v>150</v>
      </c>
      <c r="E11" s="52"/>
      <c r="F11" s="47"/>
    </row>
    <row r="12" spans="2:6" ht="30" customHeight="1" thickBot="1">
      <c r="B12" s="4" t="s">
        <v>27</v>
      </c>
      <c r="C12" s="5" t="s">
        <v>6</v>
      </c>
      <c r="D12" s="24">
        <v>250</v>
      </c>
      <c r="E12" s="52"/>
      <c r="F12" s="47"/>
    </row>
    <row r="13" spans="2:6" ht="27.75" customHeight="1" thickBot="1">
      <c r="B13" s="4" t="s">
        <v>28</v>
      </c>
      <c r="C13" s="5" t="s">
        <v>6</v>
      </c>
      <c r="D13" s="24">
        <v>400</v>
      </c>
      <c r="E13" s="52"/>
      <c r="F13" s="47"/>
    </row>
    <row r="14" spans="2:6" ht="16" thickBot="1">
      <c r="B14" s="4" t="s">
        <v>29</v>
      </c>
      <c r="C14" s="5" t="s">
        <v>6</v>
      </c>
      <c r="D14" s="24">
        <v>600</v>
      </c>
      <c r="E14" s="52"/>
      <c r="F14" s="47"/>
    </row>
    <row r="15" spans="2:6" ht="16" thickBot="1">
      <c r="B15" s="4" t="s">
        <v>30</v>
      </c>
      <c r="C15" s="5" t="s">
        <v>6</v>
      </c>
      <c r="D15" s="24">
        <v>550</v>
      </c>
      <c r="E15" s="52"/>
      <c r="F15" s="47"/>
    </row>
    <row r="16" spans="2:6" ht="33.75" customHeight="1" thickBot="1">
      <c r="B16" s="4" t="s">
        <v>31</v>
      </c>
      <c r="C16" s="5" t="s">
        <v>6</v>
      </c>
      <c r="D16" s="24">
        <v>160</v>
      </c>
      <c r="E16" s="52"/>
      <c r="F16" s="47"/>
    </row>
    <row r="17" spans="2:6" ht="19.5" customHeight="1" thickBot="1">
      <c r="B17" s="4" t="s">
        <v>32</v>
      </c>
      <c r="C17" s="5" t="s">
        <v>6</v>
      </c>
      <c r="D17" s="24">
        <v>360</v>
      </c>
      <c r="E17" s="52"/>
      <c r="F17" s="47"/>
    </row>
    <row r="18" spans="2:6" ht="17.25" customHeight="1" thickBot="1">
      <c r="B18" s="4" t="s">
        <v>33</v>
      </c>
      <c r="C18" s="5" t="s">
        <v>6</v>
      </c>
      <c r="D18" s="24">
        <v>10</v>
      </c>
      <c r="E18" s="53"/>
      <c r="F18" s="47"/>
    </row>
    <row r="19" spans="2:6" ht="18" customHeight="1" thickBot="1">
      <c r="B19" s="4" t="s">
        <v>34</v>
      </c>
      <c r="C19" s="5" t="s">
        <v>6</v>
      </c>
      <c r="D19" s="24">
        <v>250</v>
      </c>
      <c r="E19" s="52"/>
      <c r="F19" s="47"/>
    </row>
    <row r="20" spans="2:6" ht="20.25" customHeight="1" thickBot="1">
      <c r="B20" s="4" t="s">
        <v>35</v>
      </c>
      <c r="C20" s="5" t="s">
        <v>6</v>
      </c>
      <c r="D20" s="24">
        <v>100</v>
      </c>
      <c r="E20" s="52"/>
      <c r="F20" s="47"/>
    </row>
    <row r="21" spans="2:6" ht="15" customHeight="1" thickBot="1">
      <c r="B21" s="4" t="s">
        <v>36</v>
      </c>
      <c r="C21" s="5" t="s">
        <v>6</v>
      </c>
      <c r="D21" s="24">
        <v>150</v>
      </c>
      <c r="E21" s="52"/>
      <c r="F21" s="47"/>
    </row>
    <row r="22" spans="2:6" ht="16" thickBot="1">
      <c r="B22" s="4" t="s">
        <v>37</v>
      </c>
      <c r="C22" s="5" t="s">
        <v>6</v>
      </c>
      <c r="D22" s="24">
        <v>25</v>
      </c>
      <c r="E22" s="52"/>
      <c r="F22" s="47"/>
    </row>
    <row r="23" spans="2:6" ht="30.75" customHeight="1" thickBot="1">
      <c r="B23" s="4" t="s">
        <v>38</v>
      </c>
      <c r="C23" s="5" t="s">
        <v>8</v>
      </c>
      <c r="D23" s="24">
        <v>30</v>
      </c>
      <c r="E23" s="52"/>
      <c r="F23" s="47"/>
    </row>
    <row r="24" spans="2:6" ht="32.25" customHeight="1" thickBot="1">
      <c r="B24" s="4" t="s">
        <v>41</v>
      </c>
      <c r="C24" s="5" t="s">
        <v>6</v>
      </c>
      <c r="D24" s="24">
        <v>90</v>
      </c>
      <c r="E24" s="52"/>
      <c r="F24" s="47"/>
    </row>
    <row r="25" spans="2:6" ht="39" customHeight="1" thickBot="1">
      <c r="B25" s="4" t="s">
        <v>42</v>
      </c>
      <c r="C25" s="5" t="s">
        <v>6</v>
      </c>
      <c r="D25" s="24">
        <v>120</v>
      </c>
      <c r="E25" s="52"/>
      <c r="F25" s="47"/>
    </row>
    <row r="26" spans="2:6" ht="23.25" customHeight="1" thickBot="1">
      <c r="B26" s="4" t="s">
        <v>39</v>
      </c>
      <c r="C26" s="5" t="s">
        <v>6</v>
      </c>
      <c r="D26" s="24">
        <v>180</v>
      </c>
      <c r="E26" s="52"/>
      <c r="F26" s="47"/>
    </row>
    <row r="27" spans="2:6" ht="18" customHeight="1" thickBot="1">
      <c r="B27" s="4" t="s">
        <v>43</v>
      </c>
      <c r="C27" s="5" t="s">
        <v>6</v>
      </c>
      <c r="D27" s="24">
        <v>50</v>
      </c>
      <c r="E27" s="52"/>
      <c r="F27" s="47"/>
    </row>
    <row r="28" spans="2:6" ht="32.25" customHeight="1" thickBot="1">
      <c r="B28" s="4" t="s">
        <v>44</v>
      </c>
      <c r="C28" s="5" t="s">
        <v>6</v>
      </c>
      <c r="D28" s="24">
        <v>60</v>
      </c>
      <c r="E28" s="52"/>
      <c r="F28" s="47"/>
    </row>
    <row r="29" spans="2:6" ht="16" thickBot="1">
      <c r="B29" s="79" t="s">
        <v>40</v>
      </c>
      <c r="C29" s="80"/>
      <c r="D29" s="80"/>
      <c r="E29" s="81"/>
      <c r="F29" s="54">
        <f>SUM(F9:F28)</f>
        <v>0</v>
      </c>
    </row>
    <row r="30" spans="2:6" ht="15.5">
      <c r="B30" s="97" t="s">
        <v>220</v>
      </c>
    </row>
    <row r="32" spans="2:6" ht="15.5">
      <c r="B32" s="98" t="s">
        <v>221</v>
      </c>
      <c r="F32" s="58"/>
    </row>
    <row r="37" spans="2:2" ht="15">
      <c r="B37" s="99" t="s">
        <v>222</v>
      </c>
    </row>
    <row r="39" spans="2:2" ht="15.5">
      <c r="B39" s="100" t="s">
        <v>223</v>
      </c>
    </row>
    <row r="40" spans="2:2" ht="15.5">
      <c r="B40" s="101" t="s">
        <v>224</v>
      </c>
    </row>
  </sheetData>
  <mergeCells count="1">
    <mergeCell ref="B29:E29"/>
  </mergeCells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view="pageBreakPreview" topLeftCell="A19" zoomScale="60" zoomScaleNormal="100" workbookViewId="0">
      <selection activeCell="B26" sqref="B26:B36"/>
    </sheetView>
  </sheetViews>
  <sheetFormatPr defaultRowHeight="14"/>
  <cols>
    <col min="2" max="2" width="39.08203125" customWidth="1"/>
    <col min="3" max="3" width="10.75" customWidth="1"/>
    <col min="5" max="5" width="13.33203125" customWidth="1"/>
    <col min="6" max="6" width="12.08203125" customWidth="1"/>
  </cols>
  <sheetData>
    <row r="4" spans="2:6" ht="21">
      <c r="B4" s="11" t="s">
        <v>193</v>
      </c>
    </row>
    <row r="5" spans="2:6" ht="16" thickBot="1">
      <c r="B5" s="10"/>
    </row>
    <row r="6" spans="2:6" ht="62.25" customHeight="1">
      <c r="B6" s="82" t="s">
        <v>115</v>
      </c>
      <c r="C6" s="82" t="s">
        <v>1</v>
      </c>
      <c r="D6" s="82" t="s">
        <v>2</v>
      </c>
      <c r="E6" s="82" t="s">
        <v>213</v>
      </c>
      <c r="F6" s="84" t="s">
        <v>212</v>
      </c>
    </row>
    <row r="7" spans="2:6" ht="14.5" thickBot="1">
      <c r="B7" s="83"/>
      <c r="C7" s="83"/>
      <c r="D7" s="83"/>
      <c r="E7" s="83"/>
      <c r="F7" s="85"/>
    </row>
    <row r="8" spans="2:6" ht="26.25" customHeight="1" thickBot="1">
      <c r="B8" s="4" t="s">
        <v>200</v>
      </c>
      <c r="C8" s="5" t="s">
        <v>4</v>
      </c>
      <c r="D8" s="15">
        <v>125</v>
      </c>
      <c r="E8" s="66"/>
      <c r="F8" s="47"/>
    </row>
    <row r="9" spans="2:6" ht="22.5" customHeight="1" thickBot="1">
      <c r="B9" s="4" t="s">
        <v>199</v>
      </c>
      <c r="C9" s="5" t="s">
        <v>4</v>
      </c>
      <c r="D9" s="15">
        <v>300</v>
      </c>
      <c r="E9" s="66"/>
      <c r="F9" s="47"/>
    </row>
    <row r="10" spans="2:6" ht="16" thickBot="1">
      <c r="B10" s="4" t="s">
        <v>198</v>
      </c>
      <c r="C10" s="5" t="s">
        <v>4</v>
      </c>
      <c r="D10" s="15">
        <v>2000</v>
      </c>
      <c r="E10" s="66"/>
      <c r="F10" s="47"/>
    </row>
    <row r="11" spans="2:6" ht="16" thickBot="1">
      <c r="B11" s="59" t="s">
        <v>201</v>
      </c>
      <c r="C11" s="5" t="s">
        <v>4</v>
      </c>
      <c r="D11" s="15">
        <v>10</v>
      </c>
      <c r="E11" s="66"/>
      <c r="F11" s="47"/>
    </row>
    <row r="12" spans="2:6" ht="16" thickBot="1">
      <c r="B12" s="4" t="s">
        <v>202</v>
      </c>
      <c r="C12" s="5" t="s">
        <v>116</v>
      </c>
      <c r="D12" s="15">
        <v>5000</v>
      </c>
      <c r="E12" s="66"/>
      <c r="F12" s="47"/>
    </row>
    <row r="13" spans="2:6" ht="33" customHeight="1" thickBot="1">
      <c r="B13" s="4" t="s">
        <v>117</v>
      </c>
      <c r="C13" s="5" t="s">
        <v>6</v>
      </c>
      <c r="D13" s="15">
        <v>90</v>
      </c>
      <c r="E13" s="66"/>
      <c r="F13" s="47"/>
    </row>
    <row r="14" spans="2:6" ht="16" thickBot="1">
      <c r="B14" s="4" t="s">
        <v>118</v>
      </c>
      <c r="C14" s="5" t="s">
        <v>4</v>
      </c>
      <c r="D14" s="15">
        <v>200</v>
      </c>
      <c r="E14" s="66"/>
      <c r="F14" s="47"/>
    </row>
    <row r="15" spans="2:6" ht="16" thickBot="1">
      <c r="B15" s="4" t="s">
        <v>203</v>
      </c>
      <c r="C15" s="5" t="s">
        <v>116</v>
      </c>
      <c r="D15" s="15">
        <v>450</v>
      </c>
      <c r="E15" s="66"/>
      <c r="F15" s="47"/>
    </row>
    <row r="16" spans="2:6" ht="36" customHeight="1" thickBot="1">
      <c r="B16" s="4" t="s">
        <v>204</v>
      </c>
      <c r="C16" s="5" t="s">
        <v>4</v>
      </c>
      <c r="D16" s="15">
        <v>180</v>
      </c>
      <c r="E16" s="66"/>
      <c r="F16" s="47"/>
    </row>
    <row r="17" spans="1:6" ht="16" thickBot="1">
      <c r="B17" s="4" t="s">
        <v>119</v>
      </c>
      <c r="C17" s="5" t="s">
        <v>8</v>
      </c>
      <c r="D17" s="15">
        <v>430</v>
      </c>
      <c r="E17" s="66"/>
      <c r="F17" s="47"/>
    </row>
    <row r="18" spans="1:6" ht="16" thickBot="1">
      <c r="B18" s="4" t="s">
        <v>120</v>
      </c>
      <c r="C18" s="5" t="s">
        <v>4</v>
      </c>
      <c r="D18" s="15">
        <v>20</v>
      </c>
      <c r="E18" s="66"/>
      <c r="F18" s="47"/>
    </row>
    <row r="19" spans="1:6" ht="21.75" customHeight="1" thickBot="1">
      <c r="B19" s="4" t="s">
        <v>121</v>
      </c>
      <c r="C19" s="5" t="s">
        <v>4</v>
      </c>
      <c r="D19" s="15">
        <v>2000</v>
      </c>
      <c r="E19" s="66"/>
      <c r="F19" s="47"/>
    </row>
    <row r="20" spans="1:6" ht="20.25" customHeight="1" thickBot="1">
      <c r="B20" s="4" t="s">
        <v>122</v>
      </c>
      <c r="C20" s="5" t="s">
        <v>4</v>
      </c>
      <c r="D20" s="15">
        <v>1500</v>
      </c>
      <c r="E20" s="66"/>
      <c r="F20" s="46"/>
    </row>
    <row r="21" spans="1:6" ht="20.25" customHeight="1" thickBot="1">
      <c r="A21" s="35"/>
      <c r="B21" s="25" t="s">
        <v>125</v>
      </c>
      <c r="C21" s="29" t="s">
        <v>4</v>
      </c>
      <c r="D21" s="27">
        <v>3000</v>
      </c>
      <c r="E21" s="67"/>
      <c r="F21" s="46"/>
    </row>
    <row r="22" spans="1:6" ht="20.25" customHeight="1" thickBot="1">
      <c r="B22" s="25" t="s">
        <v>123</v>
      </c>
      <c r="C22" s="29" t="s">
        <v>4</v>
      </c>
      <c r="D22" s="27">
        <v>1700</v>
      </c>
      <c r="E22" s="67"/>
      <c r="F22" s="46"/>
    </row>
    <row r="23" spans="1:6" ht="20.25" customHeight="1" thickBot="1">
      <c r="B23" s="4" t="s">
        <v>124</v>
      </c>
      <c r="C23" s="5" t="s">
        <v>4</v>
      </c>
      <c r="D23" s="15">
        <v>1300</v>
      </c>
      <c r="E23" s="66"/>
      <c r="F23" s="47"/>
    </row>
    <row r="24" spans="1:6" ht="16" thickBot="1">
      <c r="B24" s="79" t="s">
        <v>22</v>
      </c>
      <c r="C24" s="80"/>
      <c r="D24" s="80"/>
      <c r="E24" s="81"/>
      <c r="F24" s="49">
        <f>SUM(F8:F23)</f>
        <v>0</v>
      </c>
    </row>
    <row r="25" spans="1:6" ht="15.5">
      <c r="B25" s="10"/>
    </row>
    <row r="26" spans="1:6" ht="15.5">
      <c r="B26" s="97" t="s">
        <v>220</v>
      </c>
      <c r="C26" s="58"/>
    </row>
    <row r="28" spans="1:6" ht="15.5">
      <c r="B28" s="98" t="s">
        <v>221</v>
      </c>
    </row>
    <row r="33" spans="2:2" ht="15">
      <c r="B33" s="99" t="s">
        <v>222</v>
      </c>
    </row>
    <row r="35" spans="2:2" ht="15.5">
      <c r="B35" s="100" t="s">
        <v>223</v>
      </c>
    </row>
    <row r="36" spans="2:2" ht="15.5">
      <c r="B36" s="101" t="s">
        <v>224</v>
      </c>
    </row>
  </sheetData>
  <mergeCells count="6">
    <mergeCell ref="F6:F7"/>
    <mergeCell ref="C6:C7"/>
    <mergeCell ref="B24:E24"/>
    <mergeCell ref="B6:B7"/>
    <mergeCell ref="D6:D7"/>
    <mergeCell ref="E6:E7"/>
  </mergeCells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5:M103"/>
  <sheetViews>
    <sheetView view="pageBreakPreview" topLeftCell="A97" zoomScaleNormal="100" zoomScaleSheetLayoutView="100" workbookViewId="0">
      <selection activeCell="B93" sqref="B93:B103"/>
    </sheetView>
  </sheetViews>
  <sheetFormatPr defaultRowHeight="14"/>
  <cols>
    <col min="2" max="2" width="32.83203125" customWidth="1"/>
    <col min="4" max="4" width="9.08203125" bestFit="1" customWidth="1"/>
    <col min="5" max="5" width="9.25" bestFit="1" customWidth="1"/>
    <col min="6" max="6" width="12.33203125" bestFit="1" customWidth="1"/>
  </cols>
  <sheetData>
    <row r="5" spans="2:13" ht="14.5">
      <c r="B5" s="9"/>
    </row>
    <row r="6" spans="2:13" ht="15.5">
      <c r="B6" s="10"/>
    </row>
    <row r="7" spans="2:13" ht="21">
      <c r="B7" s="11" t="s">
        <v>194</v>
      </c>
    </row>
    <row r="8" spans="2:13" ht="18.5">
      <c r="B8" s="12"/>
    </row>
    <row r="9" spans="2:13" ht="19" thickBot="1">
      <c r="B9" s="12"/>
    </row>
    <row r="10" spans="2:13" ht="73" thickBot="1">
      <c r="B10" s="1" t="s">
        <v>0</v>
      </c>
      <c r="C10" s="2" t="s">
        <v>1</v>
      </c>
      <c r="D10" s="2" t="s">
        <v>2</v>
      </c>
      <c r="E10" s="3" t="s">
        <v>213</v>
      </c>
      <c r="F10" s="13" t="s">
        <v>214</v>
      </c>
      <c r="M10" s="64"/>
    </row>
    <row r="11" spans="2:13" ht="16" thickBot="1">
      <c r="B11" s="4" t="s">
        <v>49</v>
      </c>
      <c r="C11" s="14" t="s">
        <v>4</v>
      </c>
      <c r="D11" s="15">
        <v>300</v>
      </c>
      <c r="E11" s="52"/>
      <c r="F11" s="47"/>
    </row>
    <row r="12" spans="2:13" ht="16" thickBot="1">
      <c r="B12" s="4" t="s">
        <v>50</v>
      </c>
      <c r="C12" s="14" t="s">
        <v>4</v>
      </c>
      <c r="D12" s="15">
        <v>100</v>
      </c>
      <c r="E12" s="52"/>
      <c r="F12" s="47"/>
    </row>
    <row r="13" spans="2:13" ht="16" thickBot="1">
      <c r="B13" s="4" t="s">
        <v>5</v>
      </c>
      <c r="C13" s="14" t="s">
        <v>4</v>
      </c>
      <c r="D13" s="15">
        <v>280</v>
      </c>
      <c r="E13" s="52"/>
      <c r="F13" s="47"/>
    </row>
    <row r="14" spans="2:13" ht="16" thickBot="1">
      <c r="B14" s="4" t="s">
        <v>51</v>
      </c>
      <c r="C14" s="14" t="s">
        <v>4</v>
      </c>
      <c r="D14" s="15">
        <v>40</v>
      </c>
      <c r="E14" s="52"/>
      <c r="F14" s="47"/>
    </row>
    <row r="15" spans="2:13" ht="16" thickBot="1">
      <c r="B15" s="4" t="s">
        <v>52</v>
      </c>
      <c r="C15" s="14" t="s">
        <v>4</v>
      </c>
      <c r="D15" s="15">
        <v>10</v>
      </c>
      <c r="E15" s="52"/>
      <c r="F15" s="47"/>
    </row>
    <row r="16" spans="2:13" ht="16" thickBot="1">
      <c r="B16" s="4" t="s">
        <v>53</v>
      </c>
      <c r="C16" s="14" t="s">
        <v>6</v>
      </c>
      <c r="D16" s="15">
        <v>180</v>
      </c>
      <c r="E16" s="52"/>
      <c r="F16" s="47"/>
    </row>
    <row r="17" spans="2:6" ht="16" thickBot="1">
      <c r="B17" s="4" t="s">
        <v>54</v>
      </c>
      <c r="C17" s="14" t="s">
        <v>4</v>
      </c>
      <c r="D17" s="15">
        <v>1300</v>
      </c>
      <c r="E17" s="52"/>
      <c r="F17" s="47"/>
    </row>
    <row r="18" spans="2:6" ht="16" thickBot="1">
      <c r="B18" s="4" t="s">
        <v>55</v>
      </c>
      <c r="C18" s="14" t="s">
        <v>4</v>
      </c>
      <c r="D18" s="15">
        <v>5</v>
      </c>
      <c r="E18" s="52"/>
      <c r="F18" s="47"/>
    </row>
    <row r="19" spans="2:6" ht="16" thickBot="1">
      <c r="B19" s="4" t="s">
        <v>56</v>
      </c>
      <c r="C19" s="14" t="s">
        <v>4</v>
      </c>
      <c r="D19" s="15">
        <v>250</v>
      </c>
      <c r="E19" s="52"/>
      <c r="F19" s="47"/>
    </row>
    <row r="20" spans="2:6" ht="16" thickBot="1">
      <c r="B20" s="4" t="s">
        <v>57</v>
      </c>
      <c r="C20" s="14" t="s">
        <v>4</v>
      </c>
      <c r="D20" s="15">
        <v>8</v>
      </c>
      <c r="E20" s="52"/>
      <c r="F20" s="47"/>
    </row>
    <row r="21" spans="2:6" ht="16" thickBot="1">
      <c r="B21" s="4" t="s">
        <v>58</v>
      </c>
      <c r="C21" s="14" t="s">
        <v>4</v>
      </c>
      <c r="D21" s="15">
        <v>100</v>
      </c>
      <c r="E21" s="52"/>
      <c r="F21" s="47"/>
    </row>
    <row r="22" spans="2:6" ht="16" thickBot="1">
      <c r="B22" s="4" t="s">
        <v>59</v>
      </c>
      <c r="C22" s="14" t="s">
        <v>4</v>
      </c>
      <c r="D22" s="15">
        <v>20</v>
      </c>
      <c r="E22" s="52"/>
      <c r="F22" s="47"/>
    </row>
    <row r="23" spans="2:6" ht="31.5" thickBot="1">
      <c r="B23" s="4" t="s">
        <v>176</v>
      </c>
      <c r="C23" s="14" t="s">
        <v>4</v>
      </c>
      <c r="D23" s="15">
        <v>150</v>
      </c>
      <c r="E23" s="52"/>
      <c r="F23" s="47"/>
    </row>
    <row r="24" spans="2:6" ht="31.5" thickBot="1">
      <c r="B24" s="4" t="s">
        <v>7</v>
      </c>
      <c r="C24" s="14" t="s">
        <v>8</v>
      </c>
      <c r="D24" s="15">
        <v>50</v>
      </c>
      <c r="E24" s="52"/>
      <c r="F24" s="47"/>
    </row>
    <row r="25" spans="2:6" ht="16" thickBot="1">
      <c r="B25" s="4" t="s">
        <v>60</v>
      </c>
      <c r="C25" s="14" t="s">
        <v>9</v>
      </c>
      <c r="D25" s="15">
        <v>25</v>
      </c>
      <c r="E25" s="52"/>
      <c r="F25" s="47"/>
    </row>
    <row r="26" spans="2:6" ht="16" thickBot="1">
      <c r="B26" s="4" t="s">
        <v>61</v>
      </c>
      <c r="C26" s="14" t="s">
        <v>9</v>
      </c>
      <c r="D26" s="15">
        <v>30</v>
      </c>
      <c r="E26" s="52"/>
      <c r="F26" s="47"/>
    </row>
    <row r="27" spans="2:6" ht="16" thickBot="1">
      <c r="B27" s="4" t="s">
        <v>62</v>
      </c>
      <c r="C27" s="14" t="s">
        <v>4</v>
      </c>
      <c r="D27" s="15">
        <v>20</v>
      </c>
      <c r="E27" s="52"/>
      <c r="F27" s="47"/>
    </row>
    <row r="28" spans="2:6" ht="31.5" thickBot="1">
      <c r="B28" s="4" t="s">
        <v>63</v>
      </c>
      <c r="C28" s="14" t="s">
        <v>4</v>
      </c>
      <c r="D28" s="15">
        <v>150</v>
      </c>
      <c r="E28" s="52"/>
      <c r="F28" s="47"/>
    </row>
    <row r="29" spans="2:6" ht="31.5" thickBot="1">
      <c r="B29" s="4" t="s">
        <v>10</v>
      </c>
      <c r="C29" s="14" t="s">
        <v>4</v>
      </c>
      <c r="D29" s="15">
        <v>50</v>
      </c>
      <c r="E29" s="52"/>
      <c r="F29" s="47"/>
    </row>
    <row r="30" spans="2:6" ht="16" thickBot="1">
      <c r="B30" s="4" t="s">
        <v>64</v>
      </c>
      <c r="C30" s="14" t="s">
        <v>4</v>
      </c>
      <c r="D30" s="15">
        <v>900</v>
      </c>
      <c r="E30" s="52"/>
      <c r="F30" s="47"/>
    </row>
    <row r="31" spans="2:6" ht="16" thickBot="1">
      <c r="B31" s="4" t="s">
        <v>65</v>
      </c>
      <c r="C31" s="14" t="s">
        <v>4</v>
      </c>
      <c r="D31" s="15">
        <v>60</v>
      </c>
      <c r="E31" s="52"/>
      <c r="F31" s="47"/>
    </row>
    <row r="32" spans="2:6" ht="16" thickBot="1">
      <c r="B32" s="4" t="s">
        <v>66</v>
      </c>
      <c r="C32" s="14" t="s">
        <v>4</v>
      </c>
      <c r="D32" s="15">
        <v>600</v>
      </c>
      <c r="E32" s="52"/>
      <c r="F32" s="47"/>
    </row>
    <row r="33" spans="2:6" ht="16" thickBot="1">
      <c r="B33" s="4" t="s">
        <v>11</v>
      </c>
      <c r="C33" s="14" t="s">
        <v>6</v>
      </c>
      <c r="D33" s="15">
        <v>40</v>
      </c>
      <c r="E33" s="52"/>
      <c r="F33" s="47"/>
    </row>
    <row r="34" spans="2:6" ht="16" thickBot="1">
      <c r="B34" s="4" t="s">
        <v>67</v>
      </c>
      <c r="C34" s="14" t="s">
        <v>6</v>
      </c>
      <c r="D34" s="15">
        <v>60</v>
      </c>
      <c r="E34" s="52"/>
      <c r="F34" s="47"/>
    </row>
    <row r="35" spans="2:6" ht="16" thickBot="1">
      <c r="B35" s="4" t="s">
        <v>68</v>
      </c>
      <c r="C35" s="14" t="s">
        <v>6</v>
      </c>
      <c r="D35" s="15">
        <v>100</v>
      </c>
      <c r="E35" s="52"/>
      <c r="F35" s="47"/>
    </row>
    <row r="36" spans="2:6" ht="16" thickBot="1">
      <c r="B36" s="4" t="s">
        <v>69</v>
      </c>
      <c r="C36" s="14" t="s">
        <v>6</v>
      </c>
      <c r="D36" s="15">
        <v>40</v>
      </c>
      <c r="E36" s="52"/>
      <c r="F36" s="47"/>
    </row>
    <row r="37" spans="2:6" ht="16" thickBot="1">
      <c r="B37" s="4" t="s">
        <v>12</v>
      </c>
      <c r="C37" s="14" t="s">
        <v>6</v>
      </c>
      <c r="D37" s="15">
        <v>30</v>
      </c>
      <c r="E37" s="52"/>
      <c r="F37" s="47"/>
    </row>
    <row r="38" spans="2:6" ht="16" thickBot="1">
      <c r="B38" s="4" t="s">
        <v>70</v>
      </c>
      <c r="C38" s="14" t="s">
        <v>4</v>
      </c>
      <c r="D38" s="15">
        <v>70</v>
      </c>
      <c r="E38" s="52"/>
      <c r="F38" s="47"/>
    </row>
    <row r="39" spans="2:6" ht="31.5" thickBot="1">
      <c r="B39" s="4" t="s">
        <v>71</v>
      </c>
      <c r="C39" s="14" t="s">
        <v>4</v>
      </c>
      <c r="D39" s="15">
        <v>30</v>
      </c>
      <c r="E39" s="52"/>
      <c r="F39" s="47"/>
    </row>
    <row r="40" spans="2:6" ht="16" thickBot="1">
      <c r="B40" s="4" t="s">
        <v>72</v>
      </c>
      <c r="C40" s="14" t="s">
        <v>4</v>
      </c>
      <c r="D40" s="15">
        <v>10</v>
      </c>
      <c r="E40" s="52"/>
      <c r="F40" s="47"/>
    </row>
    <row r="41" spans="2:6" ht="31.5" thickBot="1">
      <c r="B41" s="4" t="s">
        <v>73</v>
      </c>
      <c r="C41" s="14" t="s">
        <v>4</v>
      </c>
      <c r="D41" s="15">
        <v>100</v>
      </c>
      <c r="E41" s="52"/>
      <c r="F41" s="47"/>
    </row>
    <row r="42" spans="2:6" ht="16" thickBot="1">
      <c r="B42" s="4" t="s">
        <v>74</v>
      </c>
      <c r="C42" s="14" t="s">
        <v>4</v>
      </c>
      <c r="D42" s="15">
        <v>80</v>
      </c>
      <c r="E42" s="52"/>
      <c r="F42" s="47"/>
    </row>
    <row r="43" spans="2:6" ht="16" thickBot="1">
      <c r="B43" s="4" t="s">
        <v>75</v>
      </c>
      <c r="C43" s="14" t="s">
        <v>4</v>
      </c>
      <c r="D43" s="15">
        <v>50</v>
      </c>
      <c r="E43" s="52"/>
      <c r="F43" s="47"/>
    </row>
    <row r="44" spans="2:6" ht="16" thickBot="1">
      <c r="B44" s="4" t="s">
        <v>13</v>
      </c>
      <c r="C44" s="14" t="s">
        <v>4</v>
      </c>
      <c r="D44" s="15">
        <v>20</v>
      </c>
      <c r="E44" s="52"/>
      <c r="F44" s="47"/>
    </row>
    <row r="45" spans="2:6" ht="16" thickBot="1">
      <c r="B45" s="4" t="s">
        <v>76</v>
      </c>
      <c r="C45" s="14" t="s">
        <v>4</v>
      </c>
      <c r="D45" s="15">
        <v>65</v>
      </c>
      <c r="E45" s="52"/>
      <c r="F45" s="47"/>
    </row>
    <row r="46" spans="2:6" ht="16" thickBot="1">
      <c r="B46" s="4" t="s">
        <v>77</v>
      </c>
      <c r="C46" s="14" t="s">
        <v>4</v>
      </c>
      <c r="D46" s="15">
        <v>65</v>
      </c>
      <c r="E46" s="52"/>
      <c r="F46" s="47"/>
    </row>
    <row r="47" spans="2:6" ht="16" thickBot="1">
      <c r="B47" s="4" t="s">
        <v>78</v>
      </c>
      <c r="C47" s="14" t="s">
        <v>4</v>
      </c>
      <c r="D47" s="15">
        <v>60</v>
      </c>
      <c r="E47" s="52"/>
      <c r="F47" s="47"/>
    </row>
    <row r="48" spans="2:6" ht="16" thickBot="1">
      <c r="B48" s="4" t="s">
        <v>14</v>
      </c>
      <c r="C48" s="14" t="s">
        <v>6</v>
      </c>
      <c r="D48" s="15">
        <v>450</v>
      </c>
      <c r="E48" s="52"/>
      <c r="F48" s="47"/>
    </row>
    <row r="49" spans="2:6" ht="16" thickBot="1">
      <c r="B49" s="4" t="s">
        <v>79</v>
      </c>
      <c r="C49" s="14" t="s">
        <v>8</v>
      </c>
      <c r="D49" s="15">
        <v>7</v>
      </c>
      <c r="E49" s="52"/>
      <c r="F49" s="47"/>
    </row>
    <row r="50" spans="2:6" ht="31.5" thickBot="1">
      <c r="B50" s="4" t="s">
        <v>80</v>
      </c>
      <c r="C50" s="14" t="s">
        <v>4</v>
      </c>
      <c r="D50" s="15">
        <v>90</v>
      </c>
      <c r="E50" s="52"/>
      <c r="F50" s="47"/>
    </row>
    <row r="51" spans="2:6" ht="16" thickBot="1">
      <c r="B51" s="4" t="s">
        <v>81</v>
      </c>
      <c r="C51" s="14" t="s">
        <v>4</v>
      </c>
      <c r="D51" s="15">
        <v>100</v>
      </c>
      <c r="E51" s="52"/>
      <c r="F51" s="47"/>
    </row>
    <row r="52" spans="2:6" ht="16" thickBot="1">
      <c r="B52" s="4" t="s">
        <v>82</v>
      </c>
      <c r="C52" s="14" t="s">
        <v>4</v>
      </c>
      <c r="D52" s="69">
        <v>30</v>
      </c>
      <c r="E52" s="68"/>
      <c r="F52" s="47"/>
    </row>
    <row r="53" spans="2:6" ht="16" thickBot="1">
      <c r="B53" s="4" t="s">
        <v>83</v>
      </c>
      <c r="C53" s="14" t="s">
        <v>4</v>
      </c>
      <c r="D53" s="70">
        <v>90</v>
      </c>
      <c r="E53" s="68"/>
      <c r="F53" s="47"/>
    </row>
    <row r="54" spans="2:6" ht="16" thickBot="1">
      <c r="B54" s="4" t="s">
        <v>84</v>
      </c>
      <c r="C54" s="14" t="s">
        <v>4</v>
      </c>
      <c r="D54" s="70">
        <v>150</v>
      </c>
      <c r="E54" s="68"/>
      <c r="F54" s="47"/>
    </row>
    <row r="55" spans="2:6" ht="16" thickBot="1">
      <c r="B55" s="4" t="s">
        <v>85</v>
      </c>
      <c r="C55" s="14" t="s">
        <v>4</v>
      </c>
      <c r="D55" s="70">
        <v>40</v>
      </c>
      <c r="E55" s="68"/>
      <c r="F55" s="47"/>
    </row>
    <row r="56" spans="2:6" ht="16" thickBot="1">
      <c r="B56" s="4" t="s">
        <v>86</v>
      </c>
      <c r="C56" s="14" t="s">
        <v>4</v>
      </c>
      <c r="D56" s="69">
        <v>100</v>
      </c>
      <c r="E56" s="68"/>
      <c r="F56" s="47"/>
    </row>
    <row r="57" spans="2:6" ht="16" thickBot="1">
      <c r="B57" s="4" t="s">
        <v>87</v>
      </c>
      <c r="C57" s="14" t="s">
        <v>4</v>
      </c>
      <c r="D57" s="70">
        <v>80</v>
      </c>
      <c r="E57" s="68"/>
      <c r="F57" s="47"/>
    </row>
    <row r="58" spans="2:6" ht="62.5" thickBot="1">
      <c r="B58" s="4" t="s">
        <v>113</v>
      </c>
      <c r="C58" s="14" t="s">
        <v>4</v>
      </c>
      <c r="D58" s="70">
        <v>20</v>
      </c>
      <c r="E58" s="71"/>
      <c r="F58" s="47"/>
    </row>
    <row r="59" spans="2:6" ht="16" thickBot="1">
      <c r="B59" s="4" t="s">
        <v>88</v>
      </c>
      <c r="C59" s="14" t="s">
        <v>4</v>
      </c>
      <c r="D59" s="70">
        <v>480</v>
      </c>
      <c r="E59" s="68"/>
      <c r="F59" s="47"/>
    </row>
    <row r="60" spans="2:6" ht="20.25" customHeight="1" thickBot="1">
      <c r="B60" s="4" t="s">
        <v>15</v>
      </c>
      <c r="C60" s="14" t="s">
        <v>4</v>
      </c>
      <c r="D60" s="70">
        <v>60</v>
      </c>
      <c r="E60" s="68"/>
      <c r="F60" s="47"/>
    </row>
    <row r="61" spans="2:6" ht="20.25" customHeight="1" thickBot="1">
      <c r="B61" s="16" t="s">
        <v>16</v>
      </c>
      <c r="C61" s="18" t="s">
        <v>6</v>
      </c>
      <c r="D61" s="72">
        <v>70</v>
      </c>
      <c r="E61" s="68"/>
      <c r="F61" s="47"/>
    </row>
    <row r="62" spans="2:6" ht="16.5" hidden="1" customHeight="1" thickBot="1">
      <c r="B62" s="17">
        <v>0.05</v>
      </c>
      <c r="C62" s="4"/>
      <c r="D62" s="62"/>
      <c r="E62" s="63"/>
      <c r="F62" s="47"/>
    </row>
    <row r="63" spans="2:6" ht="31.5" thickBot="1">
      <c r="B63" s="26" t="s">
        <v>89</v>
      </c>
      <c r="C63" s="22" t="s">
        <v>4</v>
      </c>
      <c r="D63" s="74">
        <v>3</v>
      </c>
      <c r="E63" s="71"/>
      <c r="F63" s="47"/>
    </row>
    <row r="64" spans="2:6" ht="31.5" thickBot="1">
      <c r="B64" s="25" t="s">
        <v>90</v>
      </c>
      <c r="C64" s="25" t="s">
        <v>4</v>
      </c>
      <c r="D64" s="73">
        <v>5</v>
      </c>
      <c r="E64" s="68"/>
      <c r="F64" s="47"/>
    </row>
    <row r="65" spans="2:6" ht="31.5" thickBot="1">
      <c r="B65" s="4" t="s">
        <v>91</v>
      </c>
      <c r="C65" s="4" t="s">
        <v>4</v>
      </c>
      <c r="D65" s="69">
        <v>5</v>
      </c>
      <c r="E65" s="68"/>
      <c r="F65" s="47"/>
    </row>
    <row r="66" spans="2:6" ht="31.5" thickBot="1">
      <c r="B66" s="25" t="s">
        <v>92</v>
      </c>
      <c r="C66" s="4" t="s">
        <v>4</v>
      </c>
      <c r="D66" s="70">
        <v>40</v>
      </c>
      <c r="E66" s="71"/>
      <c r="F66" s="47"/>
    </row>
    <row r="67" spans="2:6" ht="31.5" thickBot="1">
      <c r="B67" s="4" t="s">
        <v>93</v>
      </c>
      <c r="C67" s="4" t="s">
        <v>4</v>
      </c>
      <c r="D67" s="69">
        <v>10</v>
      </c>
      <c r="E67" s="68"/>
      <c r="F67" s="47"/>
    </row>
    <row r="68" spans="2:6" ht="16" thickBot="1">
      <c r="B68" s="4" t="s">
        <v>94</v>
      </c>
      <c r="C68" s="4" t="s">
        <v>6</v>
      </c>
      <c r="D68" s="70">
        <v>150</v>
      </c>
      <c r="E68" s="68"/>
      <c r="F68" s="47"/>
    </row>
    <row r="69" spans="2:6" ht="16" thickBot="1">
      <c r="B69" s="4" t="s">
        <v>95</v>
      </c>
      <c r="C69" s="4" t="s">
        <v>8</v>
      </c>
      <c r="D69" s="70">
        <v>150</v>
      </c>
      <c r="E69" s="68"/>
      <c r="F69" s="47"/>
    </row>
    <row r="70" spans="2:6" ht="16" thickBot="1">
      <c r="B70" s="4" t="s">
        <v>17</v>
      </c>
      <c r="C70" s="4" t="s">
        <v>4</v>
      </c>
      <c r="D70" s="70">
        <v>20</v>
      </c>
      <c r="E70" s="68"/>
      <c r="F70" s="47"/>
    </row>
    <row r="71" spans="2:6" ht="31.5" thickBot="1">
      <c r="B71" s="4" t="s">
        <v>96</v>
      </c>
      <c r="C71" s="4" t="s">
        <v>4</v>
      </c>
      <c r="D71" s="70">
        <v>250</v>
      </c>
      <c r="E71" s="68"/>
      <c r="F71" s="47"/>
    </row>
    <row r="72" spans="2:6" ht="16" thickBot="1">
      <c r="B72" s="25" t="s">
        <v>97</v>
      </c>
      <c r="C72" s="4" t="s">
        <v>18</v>
      </c>
      <c r="D72" s="70">
        <v>140</v>
      </c>
      <c r="E72" s="68"/>
      <c r="F72" s="47"/>
    </row>
    <row r="73" spans="2:6" ht="16" thickBot="1">
      <c r="B73" s="25" t="s">
        <v>98</v>
      </c>
      <c r="C73" s="4" t="s">
        <v>4</v>
      </c>
      <c r="D73" s="70">
        <v>50</v>
      </c>
      <c r="E73" s="68"/>
      <c r="F73" s="47"/>
    </row>
    <row r="74" spans="2:6" ht="31.5" thickBot="1">
      <c r="B74" s="25" t="s">
        <v>99</v>
      </c>
      <c r="C74" s="4" t="s">
        <v>4</v>
      </c>
      <c r="D74" s="70">
        <v>10</v>
      </c>
      <c r="E74" s="68"/>
      <c r="F74" s="47"/>
    </row>
    <row r="75" spans="2:6" ht="33.75" customHeight="1" thickBot="1">
      <c r="B75" s="28" t="s">
        <v>100</v>
      </c>
      <c r="C75" s="4" t="s">
        <v>4</v>
      </c>
      <c r="D75" s="69">
        <v>1000</v>
      </c>
      <c r="E75" s="71"/>
      <c r="F75" s="47"/>
    </row>
    <row r="76" spans="2:6" ht="36" customHeight="1" thickBot="1">
      <c r="B76" s="28" t="s">
        <v>101</v>
      </c>
      <c r="C76" s="4" t="s">
        <v>4</v>
      </c>
      <c r="D76" s="69">
        <v>1000</v>
      </c>
      <c r="E76" s="71"/>
      <c r="F76" s="47"/>
    </row>
    <row r="77" spans="2:6" ht="32.25" customHeight="1" thickBot="1">
      <c r="B77" s="28" t="s">
        <v>102</v>
      </c>
      <c r="C77" s="4" t="s">
        <v>4</v>
      </c>
      <c r="D77" s="75">
        <v>1000</v>
      </c>
      <c r="E77" s="71"/>
      <c r="F77" s="47"/>
    </row>
    <row r="78" spans="2:6" ht="16" thickBot="1">
      <c r="B78" s="19" t="s">
        <v>103</v>
      </c>
      <c r="C78" s="4" t="s">
        <v>4</v>
      </c>
      <c r="D78" s="70">
        <v>450</v>
      </c>
      <c r="E78" s="68"/>
      <c r="F78" s="47"/>
    </row>
    <row r="79" spans="2:6" ht="29.5" thickBot="1">
      <c r="B79" s="19" t="s">
        <v>104</v>
      </c>
      <c r="C79" s="4" t="s">
        <v>4</v>
      </c>
      <c r="D79" s="70">
        <v>2500</v>
      </c>
      <c r="E79" s="68"/>
      <c r="F79" s="47"/>
    </row>
    <row r="80" spans="2:6" ht="16" thickBot="1">
      <c r="B80" s="25" t="s">
        <v>105</v>
      </c>
      <c r="C80" s="4" t="s">
        <v>4</v>
      </c>
      <c r="D80" s="70">
        <v>100</v>
      </c>
      <c r="E80" s="68"/>
      <c r="F80" s="47"/>
    </row>
    <row r="81" spans="2:6" ht="16" thickBot="1">
      <c r="B81" s="4" t="s">
        <v>106</v>
      </c>
      <c r="C81" s="4" t="s">
        <v>4</v>
      </c>
      <c r="D81" s="70">
        <v>120</v>
      </c>
      <c r="E81" s="68"/>
      <c r="F81" s="47"/>
    </row>
    <row r="82" spans="2:6" ht="16" thickBot="1">
      <c r="B82" s="25" t="s">
        <v>107</v>
      </c>
      <c r="C82" s="4" t="s">
        <v>19</v>
      </c>
      <c r="D82" s="70">
        <v>100</v>
      </c>
      <c r="E82" s="68"/>
      <c r="F82" s="47"/>
    </row>
    <row r="83" spans="2:6" ht="31.5" thickBot="1">
      <c r="B83" s="25" t="s">
        <v>108</v>
      </c>
      <c r="C83" s="4" t="s">
        <v>20</v>
      </c>
      <c r="D83" s="69">
        <v>15</v>
      </c>
      <c r="E83" s="68"/>
      <c r="F83" s="47"/>
    </row>
    <row r="84" spans="2:6" ht="16" thickBot="1">
      <c r="B84" s="4" t="s">
        <v>109</v>
      </c>
      <c r="C84" s="4" t="s">
        <v>6</v>
      </c>
      <c r="D84" s="69">
        <v>1</v>
      </c>
      <c r="E84" s="68"/>
      <c r="F84" s="47"/>
    </row>
    <row r="85" spans="2:6" ht="16" thickBot="1">
      <c r="B85" s="4" t="s">
        <v>110</v>
      </c>
      <c r="C85" s="25" t="s">
        <v>20</v>
      </c>
      <c r="D85" s="73">
        <v>10</v>
      </c>
      <c r="E85" s="68"/>
      <c r="F85" s="47"/>
    </row>
    <row r="86" spans="2:6" ht="16" thickBot="1">
      <c r="B86" s="4" t="s">
        <v>111</v>
      </c>
      <c r="C86" s="4" t="s">
        <v>4</v>
      </c>
      <c r="D86" s="70">
        <v>8</v>
      </c>
      <c r="E86" s="68"/>
      <c r="F86" s="47"/>
    </row>
    <row r="87" spans="2:6" ht="16" thickBot="1">
      <c r="B87" s="25" t="s">
        <v>112</v>
      </c>
      <c r="C87" s="4" t="s">
        <v>8</v>
      </c>
      <c r="D87" s="70">
        <v>4</v>
      </c>
      <c r="E87" s="68"/>
      <c r="F87" s="47"/>
    </row>
    <row r="88" spans="2:6" ht="16" thickBot="1">
      <c r="B88" s="23" t="s">
        <v>114</v>
      </c>
      <c r="C88" s="4" t="s">
        <v>4</v>
      </c>
      <c r="D88" s="70">
        <v>40</v>
      </c>
      <c r="E88" s="68"/>
      <c r="F88" s="47"/>
    </row>
    <row r="89" spans="2:6" ht="32.25" customHeight="1" thickBot="1">
      <c r="B89" s="25" t="s">
        <v>177</v>
      </c>
      <c r="C89" s="25" t="s">
        <v>20</v>
      </c>
      <c r="D89" s="76">
        <v>8500</v>
      </c>
      <c r="E89" s="77"/>
      <c r="F89" s="51"/>
    </row>
    <row r="90" spans="2:6" ht="124.5" thickBot="1">
      <c r="B90" s="25" t="s">
        <v>178</v>
      </c>
      <c r="C90" s="25" t="s">
        <v>6</v>
      </c>
      <c r="D90" s="76">
        <v>600</v>
      </c>
      <c r="E90" s="77"/>
      <c r="F90" s="51"/>
    </row>
    <row r="91" spans="2:6" ht="15.5">
      <c r="B91" s="86"/>
      <c r="C91" s="87"/>
      <c r="D91" s="87"/>
      <c r="E91" s="88"/>
      <c r="F91" s="92">
        <f>SUM(F11:F90)</f>
        <v>0</v>
      </c>
    </row>
    <row r="92" spans="2:6" ht="16" thickBot="1">
      <c r="B92" s="89" t="s">
        <v>21</v>
      </c>
      <c r="C92" s="90"/>
      <c r="D92" s="90"/>
      <c r="E92" s="91"/>
      <c r="F92" s="93"/>
    </row>
    <row r="93" spans="2:6" ht="15.5">
      <c r="B93" s="97" t="s">
        <v>220</v>
      </c>
      <c r="C93" s="20"/>
      <c r="D93" s="20"/>
      <c r="E93" s="20"/>
      <c r="F93" s="20"/>
    </row>
    <row r="95" spans="2:6" ht="15.5">
      <c r="B95" s="98" t="s">
        <v>221</v>
      </c>
      <c r="E95" s="58"/>
    </row>
    <row r="100" spans="2:2" ht="15">
      <c r="B100" s="99" t="s">
        <v>222</v>
      </c>
    </row>
    <row r="102" spans="2:2" ht="15.5">
      <c r="B102" s="100" t="s">
        <v>223</v>
      </c>
    </row>
    <row r="103" spans="2:2" ht="15.5">
      <c r="B103" s="101" t="s">
        <v>224</v>
      </c>
    </row>
  </sheetData>
  <mergeCells count="3">
    <mergeCell ref="B91:E91"/>
    <mergeCell ref="B92:E92"/>
    <mergeCell ref="F91:F92"/>
  </mergeCells>
  <pageMargins left="0.70866141732283472" right="0.70866141732283472" top="0.74803149606299213" bottom="0.74803149606299213" header="0.31496062992125984" footer="0.31496062992125984"/>
  <pageSetup paperSize="9" scale="73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K43"/>
  <sheetViews>
    <sheetView view="pageBreakPreview" topLeftCell="A25" zoomScale="60" zoomScaleNormal="100" workbookViewId="0">
      <selection activeCell="B33" sqref="B33:B43"/>
    </sheetView>
  </sheetViews>
  <sheetFormatPr defaultRowHeight="14"/>
  <cols>
    <col min="4" max="4" width="29.25" customWidth="1"/>
    <col min="6" max="7" width="9.08203125" bestFit="1" customWidth="1"/>
    <col min="8" max="8" width="15" customWidth="1"/>
    <col min="9" max="9" width="12" bestFit="1" customWidth="1"/>
  </cols>
  <sheetData>
    <row r="5" spans="4:9" ht="14.5">
      <c r="F5" s="9"/>
    </row>
    <row r="6" spans="4:9">
      <c r="D6" s="30"/>
    </row>
    <row r="7" spans="4:9" ht="21">
      <c r="D7" s="11" t="s">
        <v>196</v>
      </c>
    </row>
    <row r="8" spans="4:9" ht="21">
      <c r="D8" s="11" t="s">
        <v>197</v>
      </c>
    </row>
    <row r="9" spans="4:9" ht="16" thickBot="1">
      <c r="D9" s="10"/>
    </row>
    <row r="10" spans="4:9" ht="62.5" thickBot="1">
      <c r="D10" s="1" t="s">
        <v>0</v>
      </c>
      <c r="E10" s="2" t="s">
        <v>1</v>
      </c>
      <c r="F10" s="2" t="s">
        <v>2</v>
      </c>
      <c r="G10" s="2" t="s">
        <v>215</v>
      </c>
      <c r="H10" s="33" t="s">
        <v>216</v>
      </c>
    </row>
    <row r="11" spans="4:9" ht="29.25" customHeight="1" thickBot="1">
      <c r="D11" s="32" t="s">
        <v>46</v>
      </c>
      <c r="E11" s="34" t="s">
        <v>8</v>
      </c>
      <c r="F11" s="34">
        <v>600</v>
      </c>
      <c r="G11" s="78"/>
      <c r="H11" s="48"/>
    </row>
    <row r="12" spans="4:9" ht="32.25" customHeight="1" thickBot="1">
      <c r="D12" s="23" t="s">
        <v>47</v>
      </c>
      <c r="E12" s="34" t="s">
        <v>4</v>
      </c>
      <c r="F12" s="34">
        <v>150</v>
      </c>
      <c r="G12" s="65"/>
      <c r="H12" s="46"/>
    </row>
    <row r="13" spans="4:9" ht="40.5" customHeight="1" thickBot="1">
      <c r="D13" s="45" t="s">
        <v>48</v>
      </c>
      <c r="E13" s="34" t="s">
        <v>4</v>
      </c>
      <c r="F13" s="34">
        <v>150</v>
      </c>
      <c r="G13" s="65"/>
      <c r="H13" s="46"/>
    </row>
    <row r="14" spans="4:9" ht="40.5" customHeight="1" thickBot="1">
      <c r="D14" s="26" t="s">
        <v>175</v>
      </c>
      <c r="E14" s="27" t="s">
        <v>6</v>
      </c>
      <c r="F14" s="27">
        <v>4</v>
      </c>
      <c r="G14" s="46"/>
      <c r="H14" s="48"/>
    </row>
    <row r="15" spans="4:9" ht="40.5" customHeight="1" thickBot="1">
      <c r="D15" s="26" t="s">
        <v>208</v>
      </c>
      <c r="E15" s="27" t="s">
        <v>6</v>
      </c>
      <c r="F15" s="27">
        <v>300</v>
      </c>
      <c r="G15" s="46"/>
      <c r="H15" s="46"/>
      <c r="I15" s="61"/>
    </row>
    <row r="16" spans="4:9" ht="40.5" customHeight="1" thickBot="1">
      <c r="D16" s="4" t="s">
        <v>180</v>
      </c>
      <c r="E16" s="15" t="s">
        <v>6</v>
      </c>
      <c r="F16" s="27">
        <v>200</v>
      </c>
      <c r="G16" s="46"/>
      <c r="H16" s="46"/>
    </row>
    <row r="17" spans="4:11" ht="40.5" customHeight="1" thickBot="1">
      <c r="D17" s="26" t="s">
        <v>181</v>
      </c>
      <c r="E17" s="15" t="s">
        <v>6</v>
      </c>
      <c r="F17" s="27">
        <v>180</v>
      </c>
      <c r="G17" s="46"/>
      <c r="H17" s="46"/>
    </row>
    <row r="18" spans="4:11" ht="40.5" customHeight="1" thickBot="1">
      <c r="D18" s="26" t="s">
        <v>182</v>
      </c>
      <c r="E18" s="15" t="s">
        <v>8</v>
      </c>
      <c r="F18" s="27">
        <v>180</v>
      </c>
      <c r="G18" s="46"/>
      <c r="H18" s="46"/>
    </row>
    <row r="19" spans="4:11" ht="40.5" customHeight="1" thickBot="1">
      <c r="D19" s="4" t="s">
        <v>183</v>
      </c>
      <c r="E19" s="15" t="s">
        <v>6</v>
      </c>
      <c r="F19" s="27">
        <v>25</v>
      </c>
      <c r="G19" s="46"/>
      <c r="H19" s="46"/>
    </row>
    <row r="20" spans="4:11" ht="40.5" customHeight="1" thickBot="1">
      <c r="D20" s="4" t="s">
        <v>184</v>
      </c>
      <c r="E20" s="15" t="s">
        <v>6</v>
      </c>
      <c r="F20" s="27">
        <v>60</v>
      </c>
      <c r="G20" s="46"/>
      <c r="H20" s="46"/>
    </row>
    <row r="21" spans="4:11" ht="40.5" customHeight="1" thickBot="1">
      <c r="D21" s="4" t="s">
        <v>185</v>
      </c>
      <c r="E21" s="15" t="s">
        <v>6</v>
      </c>
      <c r="F21" s="27">
        <v>90</v>
      </c>
      <c r="G21" s="46"/>
      <c r="H21" s="46"/>
    </row>
    <row r="22" spans="4:11" ht="40.5" customHeight="1" thickBot="1">
      <c r="D22" s="4" t="s">
        <v>186</v>
      </c>
      <c r="E22" s="15" t="s">
        <v>6</v>
      </c>
      <c r="F22" s="27">
        <v>250</v>
      </c>
      <c r="G22" s="46"/>
      <c r="H22" s="46"/>
    </row>
    <row r="23" spans="4:11" ht="40.5" customHeight="1" thickBot="1">
      <c r="D23" s="4" t="s">
        <v>187</v>
      </c>
      <c r="E23" s="15" t="s">
        <v>6</v>
      </c>
      <c r="F23" s="27">
        <v>170</v>
      </c>
      <c r="G23" s="46"/>
      <c r="H23" s="46"/>
    </row>
    <row r="24" spans="4:11" ht="40.5" customHeight="1" thickBot="1">
      <c r="D24" s="4" t="s">
        <v>188</v>
      </c>
      <c r="E24" s="15" t="s">
        <v>6</v>
      </c>
      <c r="F24" s="27">
        <v>160</v>
      </c>
      <c r="G24" s="46"/>
      <c r="H24" s="46"/>
    </row>
    <row r="25" spans="4:11" ht="48.75" customHeight="1" thickBot="1">
      <c r="D25" s="4" t="s">
        <v>189</v>
      </c>
      <c r="E25" s="15" t="s">
        <v>3</v>
      </c>
      <c r="F25" s="27">
        <v>400</v>
      </c>
      <c r="G25" s="46"/>
      <c r="H25" s="46"/>
      <c r="K25" t="s">
        <v>192</v>
      </c>
    </row>
    <row r="26" spans="4:11" ht="40.5" customHeight="1" thickBot="1">
      <c r="D26" s="4" t="s">
        <v>190</v>
      </c>
      <c r="E26" s="15" t="s">
        <v>6</v>
      </c>
      <c r="F26" s="27">
        <v>120</v>
      </c>
      <c r="G26" s="46"/>
      <c r="H26" s="46"/>
    </row>
    <row r="27" spans="4:11" ht="40.5" customHeight="1" thickBot="1">
      <c r="D27" s="25" t="s">
        <v>191</v>
      </c>
      <c r="E27" s="27" t="s">
        <v>6</v>
      </c>
      <c r="F27" s="27">
        <v>60</v>
      </c>
      <c r="G27" s="46"/>
      <c r="H27" s="46"/>
    </row>
    <row r="28" spans="4:11" ht="40.5" customHeight="1" thickBot="1">
      <c r="D28" s="25" t="s">
        <v>210</v>
      </c>
      <c r="E28" s="27" t="s">
        <v>6</v>
      </c>
      <c r="F28" s="27">
        <v>60</v>
      </c>
      <c r="G28" s="46"/>
      <c r="H28" s="46"/>
    </row>
    <row r="29" spans="4:11" ht="40.5" customHeight="1" thickBot="1">
      <c r="D29" s="25" t="s">
        <v>209</v>
      </c>
      <c r="E29" s="27" t="s">
        <v>6</v>
      </c>
      <c r="F29" s="27">
        <v>40</v>
      </c>
      <c r="G29" s="46"/>
      <c r="H29" s="46"/>
    </row>
    <row r="30" spans="4:11" ht="47.25" customHeight="1" thickBot="1">
      <c r="D30" s="79" t="s">
        <v>22</v>
      </c>
      <c r="E30" s="80"/>
      <c r="F30" s="80"/>
      <c r="G30" s="81"/>
      <c r="H30" s="50">
        <f>SUM(H11:H29)</f>
        <v>0</v>
      </c>
    </row>
    <row r="33" spans="2:7" ht="15.5">
      <c r="B33" s="97" t="s">
        <v>220</v>
      </c>
      <c r="D33" s="31"/>
    </row>
    <row r="34" spans="2:7" ht="15.5">
      <c r="D34" s="21"/>
    </row>
    <row r="35" spans="2:7" ht="15.5">
      <c r="B35" s="98" t="s">
        <v>221</v>
      </c>
      <c r="D35" s="21"/>
    </row>
    <row r="36" spans="2:7" ht="15.5">
      <c r="D36" s="21"/>
    </row>
    <row r="37" spans="2:7" ht="15.5">
      <c r="D37" s="21" t="s">
        <v>45</v>
      </c>
      <c r="G37" s="58"/>
    </row>
    <row r="40" spans="2:7" ht="15">
      <c r="B40" s="99" t="s">
        <v>222</v>
      </c>
    </row>
    <row r="42" spans="2:7" ht="15.5">
      <c r="B42" s="100" t="s">
        <v>223</v>
      </c>
    </row>
    <row r="43" spans="2:7" ht="15.5">
      <c r="B43" s="101" t="s">
        <v>224</v>
      </c>
    </row>
  </sheetData>
  <mergeCells count="1">
    <mergeCell ref="D30:G30"/>
  </mergeCells>
  <pageMargins left="0.7" right="0.7" top="0.75" bottom="0.75" header="0.3" footer="0.3"/>
  <pageSetup paperSize="9" scale="53" orientation="portrait" r:id="rId1"/>
  <colBreaks count="1" manualBreakCount="1">
    <brk id="9" max="2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F52"/>
  <sheetViews>
    <sheetView view="pageBreakPreview" topLeftCell="A32" zoomScale="60" zoomScaleNormal="100" workbookViewId="0">
      <selection activeCell="N46" sqref="N46"/>
    </sheetView>
  </sheetViews>
  <sheetFormatPr defaultRowHeight="14"/>
  <cols>
    <col min="2" max="2" width="18.5" customWidth="1"/>
    <col min="4" max="5" width="9.08203125" bestFit="1" customWidth="1"/>
    <col min="6" max="6" width="13.5" bestFit="1" customWidth="1"/>
  </cols>
  <sheetData>
    <row r="4" spans="2:6" ht="21">
      <c r="B4" s="11" t="s">
        <v>195</v>
      </c>
    </row>
    <row r="5" spans="2:6" ht="16" thickBot="1">
      <c r="B5" s="36"/>
    </row>
    <row r="6" spans="2:6" ht="48.5" thickBot="1">
      <c r="B6" s="1" t="s">
        <v>0</v>
      </c>
      <c r="C6" s="2" t="s">
        <v>1</v>
      </c>
      <c r="D6" s="2" t="s">
        <v>2</v>
      </c>
      <c r="E6" s="37" t="s">
        <v>217</v>
      </c>
      <c r="F6" s="38" t="s">
        <v>218</v>
      </c>
    </row>
    <row r="7" spans="2:6" ht="16" thickBot="1">
      <c r="B7" s="4" t="s">
        <v>126</v>
      </c>
      <c r="C7" s="5" t="s">
        <v>6</v>
      </c>
      <c r="D7" s="15">
        <v>1000</v>
      </c>
      <c r="E7" s="52"/>
      <c r="F7" s="47"/>
    </row>
    <row r="8" spans="2:6" ht="16" thickBot="1">
      <c r="B8" s="4" t="s">
        <v>127</v>
      </c>
      <c r="C8" s="5" t="s">
        <v>6</v>
      </c>
      <c r="D8" s="15">
        <v>50</v>
      </c>
      <c r="E8" s="52"/>
      <c r="F8" s="47"/>
    </row>
    <row r="9" spans="2:6" ht="16" thickBot="1">
      <c r="B9" s="4" t="s">
        <v>128</v>
      </c>
      <c r="C9" s="5" t="s">
        <v>6</v>
      </c>
      <c r="D9" s="15">
        <v>400</v>
      </c>
      <c r="E9" s="52"/>
      <c r="F9" s="47"/>
    </row>
    <row r="10" spans="2:6" ht="16" thickBot="1">
      <c r="B10" s="4" t="s">
        <v>129</v>
      </c>
      <c r="C10" s="5" t="s">
        <v>6</v>
      </c>
      <c r="D10" s="15">
        <v>100</v>
      </c>
      <c r="E10" s="52"/>
      <c r="F10" s="47"/>
    </row>
    <row r="11" spans="2:6" ht="16" thickBot="1">
      <c r="B11" s="4" t="s">
        <v>130</v>
      </c>
      <c r="C11" s="5" t="s">
        <v>6</v>
      </c>
      <c r="D11" s="15">
        <v>100</v>
      </c>
      <c r="E11" s="52"/>
      <c r="F11" s="47"/>
    </row>
    <row r="12" spans="2:6" ht="16" thickBot="1">
      <c r="B12" s="4" t="s">
        <v>131</v>
      </c>
      <c r="C12" s="5" t="s">
        <v>4</v>
      </c>
      <c r="D12" s="15">
        <v>50</v>
      </c>
      <c r="E12" s="52"/>
      <c r="F12" s="47"/>
    </row>
    <row r="13" spans="2:6" ht="16" thickBot="1">
      <c r="B13" s="4" t="s">
        <v>132</v>
      </c>
      <c r="C13" s="5" t="s">
        <v>6</v>
      </c>
      <c r="D13" s="15">
        <v>100</v>
      </c>
      <c r="E13" s="52"/>
      <c r="F13" s="47"/>
    </row>
    <row r="14" spans="2:6" ht="16" thickBot="1">
      <c r="B14" s="4" t="s">
        <v>133</v>
      </c>
      <c r="C14" s="5" t="s">
        <v>6</v>
      </c>
      <c r="D14" s="15">
        <v>500</v>
      </c>
      <c r="E14" s="52"/>
      <c r="F14" s="47"/>
    </row>
    <row r="15" spans="2:6" ht="27" customHeight="1" thickBot="1">
      <c r="B15" s="4" t="s">
        <v>134</v>
      </c>
      <c r="C15" s="5" t="s">
        <v>6</v>
      </c>
      <c r="D15" s="15">
        <v>300</v>
      </c>
      <c r="E15" s="52"/>
      <c r="F15" s="47"/>
    </row>
    <row r="16" spans="2:6" ht="36" customHeight="1" thickBot="1">
      <c r="B16" s="4" t="s">
        <v>135</v>
      </c>
      <c r="C16" s="5" t="s">
        <v>6</v>
      </c>
      <c r="D16" s="15">
        <v>150</v>
      </c>
      <c r="E16" s="52"/>
      <c r="F16" s="47"/>
    </row>
    <row r="17" spans="2:6" ht="37.5" customHeight="1" thickBot="1">
      <c r="B17" s="4" t="s">
        <v>136</v>
      </c>
      <c r="C17" s="5" t="s">
        <v>20</v>
      </c>
      <c r="D17" s="15">
        <v>150</v>
      </c>
      <c r="E17" s="52"/>
      <c r="F17" s="47"/>
    </row>
    <row r="18" spans="2:6" ht="16" thickBot="1">
      <c r="B18" s="4" t="s">
        <v>137</v>
      </c>
      <c r="C18" s="5" t="s">
        <v>20</v>
      </c>
      <c r="D18" s="15">
        <v>300</v>
      </c>
      <c r="E18" s="52"/>
      <c r="F18" s="47"/>
    </row>
    <row r="19" spans="2:6" ht="16" thickBot="1">
      <c r="B19" s="4" t="s">
        <v>138</v>
      </c>
      <c r="C19" s="5" t="s">
        <v>20</v>
      </c>
      <c r="D19" s="15">
        <v>500</v>
      </c>
      <c r="E19" s="52"/>
      <c r="F19" s="47"/>
    </row>
    <row r="20" spans="2:6" ht="16" thickBot="1">
      <c r="B20" s="4" t="s">
        <v>139</v>
      </c>
      <c r="C20" s="5" t="s">
        <v>20</v>
      </c>
      <c r="D20" s="15">
        <v>300</v>
      </c>
      <c r="E20" s="52"/>
      <c r="F20" s="47"/>
    </row>
    <row r="21" spans="2:6" ht="16" thickBot="1">
      <c r="B21" s="4" t="s">
        <v>140</v>
      </c>
      <c r="C21" s="5" t="s">
        <v>20</v>
      </c>
      <c r="D21" s="15">
        <v>400</v>
      </c>
      <c r="E21" s="52"/>
      <c r="F21" s="47"/>
    </row>
    <row r="22" spans="2:6" ht="16" thickBot="1">
      <c r="B22" s="4" t="s">
        <v>141</v>
      </c>
      <c r="C22" s="5" t="s">
        <v>6</v>
      </c>
      <c r="D22" s="15">
        <v>180</v>
      </c>
      <c r="E22" s="52"/>
      <c r="F22" s="47"/>
    </row>
    <row r="23" spans="2:6" ht="16" thickBot="1">
      <c r="B23" s="4" t="s">
        <v>142</v>
      </c>
      <c r="C23" s="5" t="s">
        <v>6</v>
      </c>
      <c r="D23" s="15">
        <v>1000</v>
      </c>
      <c r="E23" s="52"/>
      <c r="F23" s="47"/>
    </row>
    <row r="24" spans="2:6" ht="16" thickBot="1">
      <c r="B24" s="4" t="s">
        <v>143</v>
      </c>
      <c r="C24" s="5" t="s">
        <v>6</v>
      </c>
      <c r="D24" s="15">
        <v>650</v>
      </c>
      <c r="E24" s="52"/>
      <c r="F24" s="47"/>
    </row>
    <row r="25" spans="2:6" ht="16" thickBot="1">
      <c r="B25" s="4" t="s">
        <v>144</v>
      </c>
      <c r="C25" s="5" t="s">
        <v>6</v>
      </c>
      <c r="D25" s="15">
        <v>150</v>
      </c>
      <c r="E25" s="53"/>
      <c r="F25" s="47"/>
    </row>
    <row r="26" spans="2:6" ht="16" thickBot="1">
      <c r="B26" s="4" t="s">
        <v>145</v>
      </c>
      <c r="C26" s="5" t="s">
        <v>6</v>
      </c>
      <c r="D26" s="15">
        <v>400</v>
      </c>
      <c r="E26" s="52"/>
      <c r="F26" s="47"/>
    </row>
    <row r="27" spans="2:6" ht="20.25" customHeight="1" thickBot="1">
      <c r="B27" s="4" t="s">
        <v>146</v>
      </c>
      <c r="C27" s="5" t="s">
        <v>6</v>
      </c>
      <c r="D27" s="15">
        <v>180</v>
      </c>
      <c r="E27" s="52"/>
      <c r="F27" s="47"/>
    </row>
    <row r="28" spans="2:6" ht="33" customHeight="1" thickBot="1">
      <c r="B28" s="4" t="s">
        <v>147</v>
      </c>
      <c r="C28" s="5" t="s">
        <v>6</v>
      </c>
      <c r="D28" s="15">
        <v>150</v>
      </c>
      <c r="E28" s="52"/>
      <c r="F28" s="47"/>
    </row>
    <row r="29" spans="2:6" ht="16" thickBot="1">
      <c r="B29" s="4" t="s">
        <v>148</v>
      </c>
      <c r="C29" s="14" t="s">
        <v>149</v>
      </c>
      <c r="D29" s="15">
        <v>120</v>
      </c>
      <c r="E29" s="52"/>
      <c r="F29" s="47"/>
    </row>
    <row r="30" spans="2:6" ht="16" thickBot="1">
      <c r="B30" s="4" t="s">
        <v>150</v>
      </c>
      <c r="C30" s="5" t="s">
        <v>20</v>
      </c>
      <c r="D30" s="15">
        <v>300</v>
      </c>
      <c r="E30" s="52"/>
      <c r="F30" s="47"/>
    </row>
    <row r="31" spans="2:6" ht="18.75" customHeight="1" thickBot="1">
      <c r="B31" s="4" t="s">
        <v>151</v>
      </c>
      <c r="C31" s="5" t="s">
        <v>6</v>
      </c>
      <c r="D31" s="15">
        <v>6000</v>
      </c>
      <c r="E31" s="52"/>
      <c r="F31" s="47"/>
    </row>
    <row r="32" spans="2:6" ht="28.5" customHeight="1" thickBot="1">
      <c r="B32" s="4" t="s">
        <v>152</v>
      </c>
      <c r="C32" s="5" t="s">
        <v>3</v>
      </c>
      <c r="D32" s="15">
        <v>60</v>
      </c>
      <c r="E32" s="52"/>
      <c r="F32" s="47"/>
    </row>
    <row r="33" spans="2:6" ht="18.75" customHeight="1" thickBot="1">
      <c r="B33" s="4" t="s">
        <v>153</v>
      </c>
      <c r="C33" s="5" t="s">
        <v>6</v>
      </c>
      <c r="D33" s="15">
        <v>60</v>
      </c>
      <c r="E33" s="52"/>
      <c r="F33" s="47"/>
    </row>
    <row r="34" spans="2:6" ht="17.25" customHeight="1" thickBot="1">
      <c r="B34" s="4" t="s">
        <v>154</v>
      </c>
      <c r="C34" s="5" t="s">
        <v>20</v>
      </c>
      <c r="D34" s="15">
        <v>70</v>
      </c>
      <c r="E34" s="52"/>
      <c r="F34" s="47"/>
    </row>
    <row r="35" spans="2:6" ht="16.5" customHeight="1" thickBot="1">
      <c r="B35" s="4" t="s">
        <v>155</v>
      </c>
      <c r="C35" s="5" t="s">
        <v>6</v>
      </c>
      <c r="D35" s="15">
        <v>40</v>
      </c>
      <c r="E35" s="52"/>
      <c r="F35" s="47"/>
    </row>
    <row r="36" spans="2:6" ht="32.25" customHeight="1" thickBot="1">
      <c r="B36" s="4" t="s">
        <v>156</v>
      </c>
      <c r="C36" s="5" t="s">
        <v>6</v>
      </c>
      <c r="D36" s="15">
        <v>800</v>
      </c>
      <c r="E36" s="52"/>
      <c r="F36" s="47"/>
    </row>
    <row r="37" spans="2:6" ht="16" thickBot="1">
      <c r="B37" s="4" t="s">
        <v>157</v>
      </c>
      <c r="C37" s="5" t="s">
        <v>6</v>
      </c>
      <c r="D37" s="15">
        <v>40</v>
      </c>
      <c r="E37" s="52"/>
      <c r="F37" s="47"/>
    </row>
    <row r="38" spans="2:6" ht="17.25" customHeight="1" thickBot="1">
      <c r="B38" s="4" t="s">
        <v>158</v>
      </c>
      <c r="C38" s="5" t="s">
        <v>8</v>
      </c>
      <c r="D38" s="15">
        <v>90</v>
      </c>
      <c r="E38" s="52"/>
      <c r="F38" s="47"/>
    </row>
    <row r="39" spans="2:6" ht="16" thickBot="1">
      <c r="B39" s="4" t="s">
        <v>159</v>
      </c>
      <c r="C39" s="5" t="s">
        <v>6</v>
      </c>
      <c r="D39" s="15">
        <v>15</v>
      </c>
      <c r="E39" s="52"/>
      <c r="F39" s="47"/>
    </row>
    <row r="40" spans="2:6" ht="16" thickBot="1">
      <c r="B40" s="94" t="s">
        <v>160</v>
      </c>
      <c r="C40" s="95"/>
      <c r="D40" s="95"/>
      <c r="E40" s="96"/>
      <c r="F40" s="60">
        <f>SUM(F7:F39)</f>
        <v>0</v>
      </c>
    </row>
    <row r="41" spans="2:6" ht="15.5">
      <c r="B41" s="10"/>
    </row>
    <row r="42" spans="2:6" ht="15.5">
      <c r="B42" s="97" t="s">
        <v>220</v>
      </c>
    </row>
    <row r="44" spans="2:6" ht="15.5">
      <c r="B44" s="98" t="s">
        <v>221</v>
      </c>
    </row>
    <row r="49" spans="2:2" ht="15">
      <c r="B49" s="99" t="s">
        <v>222</v>
      </c>
    </row>
    <row r="51" spans="2:2" ht="15.5">
      <c r="B51" s="100" t="s">
        <v>223</v>
      </c>
    </row>
    <row r="52" spans="2:2" ht="15.5">
      <c r="B52" s="101" t="s">
        <v>224</v>
      </c>
    </row>
  </sheetData>
  <mergeCells count="1">
    <mergeCell ref="B40:E40"/>
  </mergeCells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K32"/>
  <sheetViews>
    <sheetView topLeftCell="D14" zoomScaleNormal="100" workbookViewId="0">
      <selection activeCell="D22" sqref="D22:D32"/>
    </sheetView>
  </sheetViews>
  <sheetFormatPr defaultRowHeight="14"/>
  <cols>
    <col min="2" max="2" width="26.5" customWidth="1"/>
    <col min="3" max="3" width="13.75" customWidth="1"/>
    <col min="4" max="4" width="13.33203125" customWidth="1"/>
    <col min="5" max="5" width="9.08203125" bestFit="1" customWidth="1"/>
    <col min="6" max="6" width="14.5" customWidth="1"/>
    <col min="8" max="8" width="10.25" bestFit="1" customWidth="1"/>
  </cols>
  <sheetData>
    <row r="3" spans="2:11" ht="15.5">
      <c r="B3" s="39"/>
      <c r="C3" s="39"/>
      <c r="D3" s="39"/>
      <c r="E3" s="40"/>
      <c r="F3" s="40"/>
      <c r="G3" s="40"/>
      <c r="H3" s="39"/>
      <c r="K3" s="6"/>
    </row>
    <row r="4" spans="2:11" ht="25.5" customHeight="1">
      <c r="B4" s="11" t="s">
        <v>162</v>
      </c>
      <c r="G4" s="7"/>
      <c r="H4" s="8"/>
    </row>
    <row r="5" spans="2:11" ht="21" customHeight="1" thickBot="1">
      <c r="B5" s="10"/>
      <c r="G5" s="7"/>
      <c r="H5" s="8"/>
    </row>
    <row r="6" spans="2:11" ht="45" customHeight="1" thickBot="1">
      <c r="B6" s="1" t="s">
        <v>0</v>
      </c>
      <c r="C6" s="2" t="s">
        <v>1</v>
      </c>
      <c r="D6" s="2" t="s">
        <v>2</v>
      </c>
      <c r="E6" s="37" t="s">
        <v>217</v>
      </c>
      <c r="F6" s="38" t="s">
        <v>219</v>
      </c>
      <c r="G6" s="7"/>
      <c r="H6" s="8"/>
    </row>
    <row r="7" spans="2:11" ht="16" thickBot="1">
      <c r="B7" s="4" t="s">
        <v>163</v>
      </c>
      <c r="C7" s="44" t="s">
        <v>4</v>
      </c>
      <c r="D7" s="14">
        <v>500</v>
      </c>
      <c r="E7" s="55"/>
      <c r="F7" s="56"/>
    </row>
    <row r="8" spans="2:11" ht="18" customHeight="1" thickBot="1">
      <c r="B8" s="4" t="s">
        <v>164</v>
      </c>
      <c r="C8" s="44" t="s">
        <v>4</v>
      </c>
      <c r="D8" s="14">
        <v>30</v>
      </c>
      <c r="E8" s="55"/>
      <c r="F8" s="56"/>
    </row>
    <row r="9" spans="2:11" ht="30.75" customHeight="1" thickBot="1">
      <c r="B9" s="4" t="s">
        <v>165</v>
      </c>
      <c r="C9" s="44" t="s">
        <v>4</v>
      </c>
      <c r="D9" s="14">
        <v>400</v>
      </c>
      <c r="E9" s="55"/>
      <c r="F9" s="56"/>
    </row>
    <row r="10" spans="2:11" ht="36" customHeight="1" thickBot="1">
      <c r="B10" s="4" t="s">
        <v>166</v>
      </c>
      <c r="C10" s="44" t="s">
        <v>4</v>
      </c>
      <c r="D10" s="14">
        <v>300</v>
      </c>
      <c r="E10" s="55"/>
      <c r="F10" s="56"/>
    </row>
    <row r="11" spans="2:11" ht="18" customHeight="1" thickBot="1">
      <c r="B11" s="4" t="s">
        <v>167</v>
      </c>
      <c r="C11" s="44" t="s">
        <v>168</v>
      </c>
      <c r="D11" s="14">
        <v>1800</v>
      </c>
      <c r="E11" s="55"/>
      <c r="F11" s="56"/>
    </row>
    <row r="12" spans="2:11" ht="21.75" customHeight="1" thickBot="1">
      <c r="B12" s="4" t="s">
        <v>169</v>
      </c>
      <c r="C12" s="44" t="s">
        <v>4</v>
      </c>
      <c r="D12" s="14">
        <v>450</v>
      </c>
      <c r="E12" s="55"/>
      <c r="F12" s="56"/>
    </row>
    <row r="13" spans="2:11" ht="21" customHeight="1" thickBot="1">
      <c r="B13" s="4" t="s">
        <v>170</v>
      </c>
      <c r="C13" s="44" t="s">
        <v>6</v>
      </c>
      <c r="D13" s="14">
        <v>60</v>
      </c>
      <c r="E13" s="55"/>
      <c r="F13" s="56"/>
    </row>
    <row r="14" spans="2:11" ht="15" customHeight="1" thickBot="1">
      <c r="B14" s="4" t="s">
        <v>174</v>
      </c>
      <c r="C14" s="44" t="s">
        <v>4</v>
      </c>
      <c r="D14" s="14">
        <v>1000</v>
      </c>
      <c r="E14" s="55"/>
      <c r="F14" s="56"/>
    </row>
    <row r="15" spans="2:11" ht="18" customHeight="1" thickBot="1">
      <c r="B15" s="4" t="s">
        <v>171</v>
      </c>
      <c r="C15" s="44" t="s">
        <v>4</v>
      </c>
      <c r="D15" s="14">
        <v>680</v>
      </c>
      <c r="E15" s="55"/>
      <c r="F15" s="56"/>
    </row>
    <row r="16" spans="2:11" ht="16" thickBot="1">
      <c r="B16" s="4" t="s">
        <v>172</v>
      </c>
      <c r="C16" s="44" t="s">
        <v>4</v>
      </c>
      <c r="D16" s="14">
        <v>700</v>
      </c>
      <c r="E16" s="55"/>
      <c r="F16" s="56"/>
    </row>
    <row r="17" spans="2:6" ht="16" thickBot="1">
      <c r="B17" s="4" t="s">
        <v>205</v>
      </c>
      <c r="C17" s="44" t="s">
        <v>4</v>
      </c>
      <c r="D17" s="14">
        <v>70</v>
      </c>
      <c r="E17" s="55"/>
      <c r="F17" s="56"/>
    </row>
    <row r="18" spans="2:6" ht="16" thickBot="1">
      <c r="B18" s="4" t="s">
        <v>206</v>
      </c>
      <c r="C18" s="44" t="s">
        <v>4</v>
      </c>
      <c r="D18" s="14">
        <v>300</v>
      </c>
      <c r="E18" s="55"/>
      <c r="F18" s="56"/>
    </row>
    <row r="19" spans="2:6" ht="18.75" customHeight="1" thickBot="1">
      <c r="B19" s="4" t="s">
        <v>207</v>
      </c>
      <c r="C19" s="44" t="s">
        <v>4</v>
      </c>
      <c r="D19" s="14">
        <v>120</v>
      </c>
      <c r="E19" s="55"/>
      <c r="F19" s="56"/>
    </row>
    <row r="20" spans="2:6" ht="16.5" customHeight="1" thickBot="1">
      <c r="B20" s="41" t="s">
        <v>173</v>
      </c>
      <c r="C20" s="42"/>
      <c r="D20" s="42"/>
      <c r="E20" s="43"/>
      <c r="F20" s="57">
        <f>SUM(F7:F19)</f>
        <v>0</v>
      </c>
    </row>
    <row r="21" spans="2:6" ht="15.5">
      <c r="B21" s="10"/>
    </row>
    <row r="22" spans="2:6" ht="15.5">
      <c r="B22" s="21"/>
      <c r="D22" s="97" t="s">
        <v>220</v>
      </c>
    </row>
    <row r="23" spans="2:6" ht="15.5">
      <c r="B23" s="10" t="s">
        <v>161</v>
      </c>
      <c r="C23" s="58"/>
    </row>
    <row r="24" spans="2:6" ht="15.5">
      <c r="D24" s="98" t="s">
        <v>221</v>
      </c>
    </row>
    <row r="29" spans="2:6" ht="15">
      <c r="D29" s="99" t="s">
        <v>222</v>
      </c>
    </row>
    <row r="31" spans="2:6" ht="15.5">
      <c r="D31" s="100" t="s">
        <v>223</v>
      </c>
    </row>
    <row r="32" spans="2:6" ht="15.5">
      <c r="D32" s="101" t="s">
        <v>224</v>
      </c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4</vt:i4>
      </vt:variant>
    </vt:vector>
  </HeadingPairs>
  <TitlesOfParts>
    <vt:vector size="10" baseType="lpstr">
      <vt:lpstr>mięso drób wędlina </vt:lpstr>
      <vt:lpstr>nabiał</vt:lpstr>
      <vt:lpstr>art spożywcze</vt:lpstr>
      <vt:lpstr>ryby i mrożonki</vt:lpstr>
      <vt:lpstr>warzywa owoce</vt:lpstr>
      <vt:lpstr>pieczywo</vt:lpstr>
      <vt:lpstr>pieczywo!_GoBack</vt:lpstr>
      <vt:lpstr>'warzywa owoce'!_Hlk79736048</vt:lpstr>
      <vt:lpstr>'art spożywcze'!Obszar_wydruku</vt:lpstr>
      <vt:lpstr>'ryby i mrożonki'!Obszar_wydruku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intendentka</dc:creator>
  <cp:lastModifiedBy>DSYSTEM Szkolenia</cp:lastModifiedBy>
  <cp:lastPrinted>2022-11-14T12:51:46Z</cp:lastPrinted>
  <dcterms:created xsi:type="dcterms:W3CDTF">2021-10-28T10:03:48Z</dcterms:created>
  <dcterms:modified xsi:type="dcterms:W3CDTF">2022-11-16T07:13:35Z</dcterms:modified>
</cp:coreProperties>
</file>